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08.2023" sheetId="1" r:id="rId1"/>
    <sheet name="08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<sst xmlns="http://schemas.openxmlformats.org/spreadsheetml/2006/main" count="73" uniqueCount="72">
  <si>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</si>
  <si>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</si>
  <si>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</si>
  <si>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</si>
  <si>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</si>
  <si>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</si>
  <si>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</si>
  <si>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</si>
  <si>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</si>
  <si>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</si>
  <si>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</si>
  <si>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</si>
  <si>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</si>
  <si>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</si>
  <si>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</si>
  <si>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</si>
  <si>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</si>
  <si>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</si>
  <si>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</si>
  <si>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</si>
  <si>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</si>
  <si>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</si>
  <si>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</si>
  <si>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</si>
  <si>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</si>
  <si>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</si>
  <si>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</si>
  <si>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</si>
  <si>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</si>
  <si>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</si>
  <si>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</si>
  <si>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</si>
  <si>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</si>
  <si>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</si>
  <si>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</si>
  <si>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</si>
  <si>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</si>
  <si>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</si>
  <si>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</si>
  <si>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</si>
  <si>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</si>
  <si>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</si>
  <si>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</si>
  <si>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</si>
  <si>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</si>
  <si>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</si>
  <si>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</si>
  <si>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</si>
  <si>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</si>
  <si>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</si>
  <si>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</si>
  <si>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</si>
  <si>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</si>
  <si>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</si>
  <si>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</si>
  <si>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</si>
  <si>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</si>
  <si>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</si>
  <si>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</si>
  <si>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</si>
  <si>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</si>
  <si>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</si>
  <si>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</si>
  <si>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2023 год</t>
  </si>
  <si>
    <t>06</t>
  </si>
  <si>
    <t>Охрана окружающей среды</t>
  </si>
  <si>
    <t>Исполнение бюджетов сельских поселений на 1 августа 2023 г.</t>
  </si>
  <si>
    <t>На 01.08.2023 года в бюджеты поселений, поступили доходы в сумме 64305,1 тыс.руб. из них собственных доходов 26394,8 тыс.рублей. Доля собственных доходов в общем объеме доходов составляет 41,0 %.</t>
  </si>
  <si>
    <t>Информация об исполнении районного бюджета на 01.08.2023 г.</t>
  </si>
  <si>
    <t>Исполнение на 01.08.2023</t>
  </si>
  <si>
    <t>В районный бюджет на 01.08.2023 года  поступило доходов 860139,8 тыс.руб или 91,4 %   по отношению к  соответствующему периоду прошлого года. В том числе налоговых и неналоговых доходов поступило 269413,0 тыс.рублей,  динамика к прошлому году составила 88,6 %.</t>
  </si>
  <si>
    <t>Расходы на 01.08.2023 года составили 794841,5 тыс.рублей, динамика к    прошлому году составила 90,6 %. Просроченная кредиторская задолженность составляет 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</si>
</sst>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66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4" t="s">
        <v>61</v>
      </c>
      <c r="B3" s="44" t="s">
        <v>56</v>
      </c>
      <c r="C3" s="46" t="s">
        <v>57</v>
      </c>
      <c r="D3" s="47"/>
      <c r="E3" s="44" t="s">
        <v>60</v>
      </c>
    </row>
    <row r="4" spans="1:5" ht="76.5" customHeight="1">
      <c r="A4" s="45"/>
      <c r="B4" s="45"/>
      <c r="C4" s="32" t="s">
        <v>58</v>
      </c>
      <c r="D4" s="32" t="s">
        <v>59</v>
      </c>
      <c r="E4" s="45"/>
    </row>
    <row r="5" spans="1:5" ht="15">
      <c r="A5" s="39" t="s">
        <v>38</v>
      </c>
      <c r="B5" s="35">
        <f>C5+D5</f>
        <v>3499</v>
      </c>
      <c r="C5" s="35">
        <v>1095</v>
      </c>
      <c r="D5" s="35">
        <v>2404</v>
      </c>
      <c r="E5" s="35">
        <v>2876.2</v>
      </c>
    </row>
    <row r="6" spans="1:5" ht="15">
      <c r="A6" s="39" t="s">
        <v>39</v>
      </c>
      <c r="B6" s="35">
        <f aca="true" t="shared" si="0" ref="B6:B21">C6+D6</f>
        <v>2417.8</v>
      </c>
      <c r="C6" s="35">
        <v>1527.7</v>
      </c>
      <c r="D6" s="35">
        <v>890.1</v>
      </c>
      <c r="E6" s="35">
        <v>2425.6</v>
      </c>
    </row>
    <row r="7" spans="1:5" ht="15">
      <c r="A7" s="39" t="s">
        <v>40</v>
      </c>
      <c r="B7" s="35">
        <f t="shared" si="0"/>
        <v>6116.700000000001</v>
      </c>
      <c r="C7" s="35">
        <v>3258.3</v>
      </c>
      <c r="D7" s="35">
        <v>2858.4</v>
      </c>
      <c r="E7" s="35">
        <v>8790.5</v>
      </c>
    </row>
    <row r="8" spans="1:5" ht="15">
      <c r="A8" s="39" t="s">
        <v>41</v>
      </c>
      <c r="B8" s="35">
        <f t="shared" si="0"/>
        <v>4292</v>
      </c>
      <c r="C8" s="35">
        <v>1866.9</v>
      </c>
      <c r="D8" s="35">
        <v>2425.1</v>
      </c>
      <c r="E8" s="35">
        <v>4461.5</v>
      </c>
    </row>
    <row r="9" spans="1:5" ht="15">
      <c r="A9" s="39" t="s">
        <v>42</v>
      </c>
      <c r="B9" s="35">
        <f t="shared" si="0"/>
        <v>6085.799999999999</v>
      </c>
      <c r="C9" s="35">
        <v>1793.9</v>
      </c>
      <c r="D9" s="35">
        <v>4291.9</v>
      </c>
      <c r="E9" s="35">
        <v>5694</v>
      </c>
    </row>
    <row r="10" spans="1:5" ht="15">
      <c r="A10" s="39" t="s">
        <v>43</v>
      </c>
      <c r="B10" s="35">
        <f t="shared" si="0"/>
        <v>3455.3</v>
      </c>
      <c r="C10" s="35">
        <v>2066</v>
      </c>
      <c r="D10" s="35">
        <v>1389.3</v>
      </c>
      <c r="E10" s="35">
        <v>2832.4</v>
      </c>
    </row>
    <row r="11" spans="1:5" ht="15">
      <c r="A11" s="39" t="s">
        <v>44</v>
      </c>
      <c r="B11" s="35">
        <f t="shared" si="0"/>
        <v>2706.1</v>
      </c>
      <c r="C11" s="35">
        <v>85.6</v>
      </c>
      <c r="D11" s="35">
        <v>2620.5</v>
      </c>
      <c r="E11" s="35">
        <v>2781</v>
      </c>
    </row>
    <row r="12" spans="1:5" ht="15">
      <c r="A12" s="39" t="s">
        <v>45</v>
      </c>
      <c r="B12" s="35">
        <f t="shared" si="0"/>
        <v>4613.2</v>
      </c>
      <c r="C12" s="35">
        <v>1584.8</v>
      </c>
      <c r="D12" s="35">
        <v>3028.4</v>
      </c>
      <c r="E12" s="35">
        <v>4806</v>
      </c>
    </row>
    <row r="13" spans="1:5" ht="15">
      <c r="A13" s="39" t="s">
        <v>46</v>
      </c>
      <c r="B13" s="35">
        <f t="shared" si="0"/>
        <v>3476.6</v>
      </c>
      <c r="C13" s="35">
        <v>1645</v>
      </c>
      <c r="D13" s="35">
        <v>1831.6</v>
      </c>
      <c r="E13" s="35">
        <v>3284.2</v>
      </c>
    </row>
    <row r="14" spans="1:5" s="36" customFormat="1" ht="15">
      <c r="A14" s="39" t="s">
        <v>47</v>
      </c>
      <c r="B14" s="35">
        <f t="shared" si="0"/>
        <v>4231.1</v>
      </c>
      <c r="C14" s="35">
        <v>1956.8</v>
      </c>
      <c r="D14" s="35">
        <v>2274.3</v>
      </c>
      <c r="E14" s="35">
        <v>4322.7</v>
      </c>
    </row>
    <row r="15" spans="1:5" ht="15">
      <c r="A15" s="39" t="s">
        <v>48</v>
      </c>
      <c r="B15" s="35">
        <f t="shared" si="0"/>
        <v>2637.2</v>
      </c>
      <c r="C15" s="35">
        <v>813</v>
      </c>
      <c r="D15" s="35">
        <v>1824.2</v>
      </c>
      <c r="E15" s="35">
        <v>2775.6</v>
      </c>
    </row>
    <row r="16" spans="1:5" ht="15">
      <c r="A16" s="39" t="s">
        <v>49</v>
      </c>
      <c r="B16" s="35">
        <f t="shared" si="0"/>
        <v>1928.3</v>
      </c>
      <c r="C16" s="35">
        <v>243.8</v>
      </c>
      <c r="D16" s="35">
        <v>1684.5</v>
      </c>
      <c r="E16" s="35">
        <v>2121.9</v>
      </c>
    </row>
    <row r="17" spans="1:5" ht="15">
      <c r="A17" s="39" t="s">
        <v>50</v>
      </c>
      <c r="B17" s="35">
        <f t="shared" si="0"/>
        <v>8556.6</v>
      </c>
      <c r="C17" s="35">
        <v>5820.8</v>
      </c>
      <c r="D17" s="35">
        <v>2735.8</v>
      </c>
      <c r="E17" s="35">
        <v>8794.1</v>
      </c>
    </row>
    <row r="18" spans="1:5" ht="15">
      <c r="A18" s="39" t="s">
        <v>51</v>
      </c>
      <c r="B18" s="35">
        <f t="shared" si="0"/>
        <v>1953.9</v>
      </c>
      <c r="C18" s="35">
        <v>251</v>
      </c>
      <c r="D18" s="35">
        <v>1702.9</v>
      </c>
      <c r="E18" s="35">
        <v>1734.4</v>
      </c>
    </row>
    <row r="19" spans="1:5" ht="15">
      <c r="A19" s="39" t="s">
        <v>52</v>
      </c>
      <c r="B19" s="35">
        <f t="shared" si="0"/>
        <v>4574</v>
      </c>
      <c r="C19" s="35">
        <v>1029.5</v>
      </c>
      <c r="D19" s="35">
        <v>3544.5</v>
      </c>
      <c r="E19" s="35">
        <v>4295.5</v>
      </c>
    </row>
    <row r="20" spans="1:5" ht="15">
      <c r="A20" s="39" t="s">
        <v>53</v>
      </c>
      <c r="B20" s="35">
        <f t="shared" si="0"/>
        <v>3010</v>
      </c>
      <c r="C20" s="35">
        <v>1170.1</v>
      </c>
      <c r="D20" s="35">
        <v>1839.9</v>
      </c>
      <c r="E20" s="35">
        <v>3447.3</v>
      </c>
    </row>
    <row r="21" spans="1:5" ht="15">
      <c r="A21" s="39" t="s">
        <v>54</v>
      </c>
      <c r="B21" s="35">
        <f t="shared" si="0"/>
        <v>751.5</v>
      </c>
      <c r="C21" s="35">
        <v>186.6</v>
      </c>
      <c r="D21" s="35">
        <v>564.9</v>
      </c>
      <c r="E21" s="35">
        <v>1183</v>
      </c>
    </row>
    <row r="22" spans="1:5" ht="15">
      <c r="A22" s="30" t="s">
        <v>55</v>
      </c>
      <c r="B22" s="31">
        <f>SUM(B5:B21)</f>
        <v>64305.09999999999</v>
      </c>
      <c r="C22" s="31">
        <f>SUM(C5:C21)</f>
        <v>26394.799999999996</v>
      </c>
      <c r="D22" s="31">
        <f>SUM(D5:D21)</f>
        <v>37910.3</v>
      </c>
      <c r="E22" s="31">
        <f>SUM(E5:E21)</f>
        <v>66625.9</v>
      </c>
    </row>
    <row r="24" spans="1:5" ht="15">
      <c r="A24" s="48" t="s">
        <v>67</v>
      </c>
      <c r="B24" s="48"/>
      <c r="C24" s="48"/>
      <c r="D24" s="48"/>
      <c r="E24" s="48"/>
    </row>
    <row r="25" spans="1:5" ht="15">
      <c r="A25" s="48"/>
      <c r="B25" s="48"/>
      <c r="C25" s="48"/>
      <c r="D25" s="48"/>
      <c r="E25" s="48"/>
    </row>
    <row r="26" spans="1:5" ht="23.25" customHeight="1">
      <c r="A26" s="48"/>
      <c r="B26" s="48"/>
      <c r="C26" s="48"/>
      <c r="D26" s="48"/>
      <c r="E26" s="48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33" sqref="A33:E33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68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63</v>
      </c>
      <c r="D4" s="13" t="s">
        <v>69</v>
      </c>
    </row>
    <row r="5" spans="1:6" ht="15">
      <c r="A5" s="14"/>
      <c r="B5" s="15" t="s">
        <v>5</v>
      </c>
      <c r="C5" s="23">
        <f>SUM(C6:C13)</f>
        <v>1452697.8</v>
      </c>
      <c r="D5" s="38">
        <f>SUM(D6:D13)</f>
        <v>860139.8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398551.4</v>
      </c>
      <c r="D7" s="20">
        <v>269413</v>
      </c>
      <c r="E7" s="16"/>
    </row>
    <row r="8" spans="1:5" ht="30">
      <c r="A8" s="1"/>
      <c r="B8" s="17" t="s">
        <v>0</v>
      </c>
      <c r="C8" s="19">
        <v>1061242.1</v>
      </c>
      <c r="D8" s="20">
        <v>598563.5</v>
      </c>
      <c r="E8" s="16"/>
    </row>
    <row r="9" spans="1:6" ht="15">
      <c r="A9" s="1"/>
      <c r="B9" s="18" t="s">
        <v>1</v>
      </c>
      <c r="C9" s="19">
        <v>150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757</v>
      </c>
      <c r="D10" s="20">
        <v>166</v>
      </c>
      <c r="E10" s="16"/>
      <c r="F10" s="16"/>
    </row>
    <row r="11" spans="1:6" ht="30">
      <c r="A11" s="1"/>
      <c r="B11" s="18" t="s">
        <v>36</v>
      </c>
      <c r="C11" s="19">
        <v>-8545.7</v>
      </c>
      <c r="D11" s="20">
        <v>-8545.7</v>
      </c>
      <c r="E11" s="16"/>
      <c r="F11" s="16"/>
    </row>
    <row r="12" spans="1:4" ht="30">
      <c r="A12" s="1"/>
      <c r="B12" s="18" t="s">
        <v>30</v>
      </c>
      <c r="C12" s="19">
        <v>-0.1</v>
      </c>
      <c r="D12" s="20">
        <v>-0.1</v>
      </c>
    </row>
    <row r="13" spans="1:4" ht="30">
      <c r="A13" s="1"/>
      <c r="B13" s="18" t="s">
        <v>31</v>
      </c>
      <c r="C13" s="19">
        <v>543.1</v>
      </c>
      <c r="D13" s="20">
        <v>543.1</v>
      </c>
    </row>
    <row r="14" spans="1:5" ht="15">
      <c r="A14" s="1"/>
      <c r="B14" s="17" t="s">
        <v>2</v>
      </c>
      <c r="C14" s="19">
        <f>SUM(C16:C28)</f>
        <v>1567081.7</v>
      </c>
      <c r="D14" s="20">
        <f>SUM(D16:D28)</f>
        <v>794841.4999999999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100227.7</v>
      </c>
      <c r="D16" s="20">
        <v>32358.8</v>
      </c>
      <c r="E16" s="16"/>
    </row>
    <row r="17" spans="1:5" ht="15">
      <c r="A17" s="2" t="s">
        <v>9</v>
      </c>
      <c r="B17" s="17" t="s">
        <v>19</v>
      </c>
      <c r="C17" s="19">
        <v>4260.3</v>
      </c>
      <c r="D17" s="20">
        <v>3195.3</v>
      </c>
      <c r="E17" s="16"/>
    </row>
    <row r="18" spans="1:5" ht="30">
      <c r="A18" s="3" t="s">
        <v>10</v>
      </c>
      <c r="B18" s="17" t="s">
        <v>20</v>
      </c>
      <c r="C18" s="19">
        <v>6281.4</v>
      </c>
      <c r="D18" s="20">
        <v>2702.9</v>
      </c>
      <c r="E18" s="16"/>
    </row>
    <row r="19" spans="1:5" ht="15">
      <c r="A19" s="2" t="s">
        <v>11</v>
      </c>
      <c r="B19" s="17" t="s">
        <v>21</v>
      </c>
      <c r="C19" s="19">
        <v>61284.9</v>
      </c>
      <c r="D19" s="20">
        <v>11621.4</v>
      </c>
      <c r="E19" s="16"/>
    </row>
    <row r="20" spans="1:5" ht="15">
      <c r="A20" s="2" t="s">
        <v>12</v>
      </c>
      <c r="B20" s="17" t="s">
        <v>22</v>
      </c>
      <c r="C20" s="19">
        <v>59822</v>
      </c>
      <c r="D20" s="20">
        <v>11569.3</v>
      </c>
      <c r="E20" s="16"/>
    </row>
    <row r="21" spans="1:5" ht="15">
      <c r="A21" s="2" t="s">
        <v>64</v>
      </c>
      <c r="B21" s="17" t="s">
        <v>65</v>
      </c>
      <c r="C21" s="19">
        <v>5300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1129418.1</v>
      </c>
      <c r="D22" s="20">
        <v>638884.3</v>
      </c>
      <c r="E22" s="16"/>
    </row>
    <row r="23" spans="1:5" ht="15">
      <c r="A23" s="2" t="s">
        <v>14</v>
      </c>
      <c r="B23" s="17" t="s">
        <v>24</v>
      </c>
      <c r="C23" s="19">
        <v>70572.9</v>
      </c>
      <c r="D23" s="20">
        <v>30025.6</v>
      </c>
      <c r="E23" s="16"/>
    </row>
    <row r="24" spans="1:5" ht="15">
      <c r="A24" s="2" t="s">
        <v>15</v>
      </c>
      <c r="B24" s="17" t="s">
        <v>25</v>
      </c>
      <c r="C24" s="24">
        <v>81151.3</v>
      </c>
      <c r="D24" s="26">
        <v>43954.1</v>
      </c>
      <c r="E24" s="16"/>
    </row>
    <row r="25" spans="1:5" ht="15">
      <c r="A25" s="2" t="s">
        <v>16</v>
      </c>
      <c r="B25" s="17" t="s">
        <v>26</v>
      </c>
      <c r="C25" s="24">
        <v>17512</v>
      </c>
      <c r="D25" s="26">
        <v>1256.2</v>
      </c>
      <c r="E25" s="16"/>
    </row>
    <row r="26" spans="1:5" ht="15">
      <c r="A26" s="2" t="s">
        <v>17</v>
      </c>
      <c r="B26" s="17" t="s">
        <v>34</v>
      </c>
      <c r="C26" s="24">
        <v>778.9</v>
      </c>
      <c r="D26" s="26">
        <v>262.1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30472.2</v>
      </c>
      <c r="D28" s="27">
        <v>19011.5</v>
      </c>
      <c r="E28" s="16"/>
    </row>
    <row r="29" spans="1:4" ht="15">
      <c r="A29" s="6"/>
      <c r="B29" s="7"/>
      <c r="C29" s="8"/>
      <c r="D29" s="8"/>
    </row>
    <row r="30" spans="1:5" ht="15">
      <c r="A30" s="41"/>
      <c r="B30" s="42"/>
      <c r="C30" s="43"/>
      <c r="D30" s="43"/>
      <c r="E30" s="28"/>
    </row>
    <row r="31" spans="1:5" ht="65.25" customHeight="1">
      <c r="A31" s="50" t="s">
        <v>70</v>
      </c>
      <c r="B31" s="50"/>
      <c r="C31" s="50"/>
      <c r="D31" s="50"/>
      <c r="E31" s="50"/>
    </row>
    <row r="32" spans="1:5" s="28" customFormat="1" ht="45" customHeight="1">
      <c r="A32" s="51" t="s">
        <v>71</v>
      </c>
      <c r="B32" s="51"/>
      <c r="C32" s="51"/>
      <c r="D32" s="51"/>
      <c r="E32" s="51"/>
    </row>
    <row r="33" spans="1:5" ht="30.75" customHeight="1">
      <c r="A33" s="52" t="s">
        <v>37</v>
      </c>
      <c r="B33" s="52"/>
      <c r="C33" s="52"/>
      <c r="D33" s="52"/>
      <c r="E33" s="52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2023-08-09T01:42:03Z</cp:lastPrinted>
  <dcterms:created xsi:type="dcterms:W3CDTF">2007-01-26T04:51:54Z</dcterms:created>
  <dcterms:modified xsi:type="dcterms:W3CDTF">2023-08-09T01:43:37Z</dcterms:modified>
  <cp:category/>
  <cp:version/>
  <cp:contentType/>
  <cp:contentStatus/>
</cp:coreProperties>
</file>