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7.2023" sheetId="1" r:id="rId1"/>
    <sheet name="07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<sst xmlns="http://schemas.openxmlformats.org/spreadsheetml/2006/main" count="73" uniqueCount="72">
  <si>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</si>
  <si>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</si>
  <si>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</si>
  <si>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</si>
  <si>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</si>
  <si>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</si>
  <si>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</si>
  <si>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</si>
  <si>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</si>
  <si>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</si>
  <si>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</si>
  <si>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</si>
  <si>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</si>
  <si>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</si>
  <si>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</si>
  <si>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</si>
  <si>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</si>
  <si>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</si>
  <si>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</si>
  <si>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</si>
  <si>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</si>
  <si>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</si>
  <si>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</si>
  <si>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</si>
  <si>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</si>
  <si>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</si>
  <si>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</si>
  <si>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</si>
  <si>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</si>
  <si>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</si>
  <si>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</si>
  <si>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</si>
  <si>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</si>
  <si>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</si>
  <si>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</si>
  <si>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</si>
  <si>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</si>
  <si>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</si>
  <si>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</si>
  <si>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</si>
  <si>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</si>
  <si>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</si>
  <si>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</si>
  <si>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</si>
  <si>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</si>
  <si>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</si>
  <si>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</si>
  <si>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</si>
  <si>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</si>
  <si>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</si>
  <si>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</si>
  <si>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</si>
  <si>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</si>
  <si>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</si>
  <si>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</si>
  <si>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</si>
  <si>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</si>
  <si>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</si>
  <si>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</si>
  <si>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</si>
  <si>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</si>
  <si>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</si>
  <si>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</si>
  <si>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</si>
  <si>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</si>
  <si>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</si>
  <si>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Исполнение бюджетов сельских поселений на 1 июля 2023 г.</t>
  </si>
  <si>
    <t>На 01.07.2023 года в бюджеты поселений, поступили доходы в сумме 49605,4 тыс.руб. из них собственных доходов 17466,5 тыс.рублей. Доля собственных доходов в общем объеме доходов составляет 35,2 %.</t>
  </si>
  <si>
    <t>Информация об исполнении районного бюджета на 01.07.2023 г.</t>
  </si>
  <si>
    <t>Исполнение на 01.07.2023</t>
  </si>
  <si>
    <t>В районный бюджет на 01.07.2023 года  поступило доходов 747384,6 тыс.руб или 110,6 %   по отношению к  соответствующему периоду прошлого года. В том числе налоговых и неналоговых доходов поступило 197239,3 тыс.рублей,  динамика к прошлому году составила 103,3 %.</t>
  </si>
  <si>
    <t>Расходы на 01.07.2023 года составили 732488,9 тыс.рублей, динамика к    прошлому году составила 113,9 %.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</si>
</sst>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66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3185.8999999999996</v>
      </c>
      <c r="C5" s="35">
        <v>1010.8</v>
      </c>
      <c r="D5" s="35">
        <v>2175.1</v>
      </c>
      <c r="E5" s="35">
        <v>2331.7</v>
      </c>
    </row>
    <row r="6" spans="1:5" ht="15">
      <c r="A6" s="39" t="s">
        <v>39</v>
      </c>
      <c r="B6" s="35">
        <f aca="true" t="shared" si="0" ref="B6:B21">C6+D6</f>
        <v>1912.8000000000002</v>
      </c>
      <c r="C6" s="35">
        <v>1119.9</v>
      </c>
      <c r="D6" s="35">
        <v>792.9</v>
      </c>
      <c r="E6" s="35">
        <v>2129.9</v>
      </c>
    </row>
    <row r="7" spans="1:5" ht="15">
      <c r="A7" s="39" t="s">
        <v>40</v>
      </c>
      <c r="B7" s="35">
        <f t="shared" si="0"/>
        <v>4556.299999999999</v>
      </c>
      <c r="C7" s="35">
        <v>2099.7</v>
      </c>
      <c r="D7" s="35">
        <v>2456.6</v>
      </c>
      <c r="E7" s="35">
        <v>7457.6</v>
      </c>
    </row>
    <row r="8" spans="1:5" ht="15">
      <c r="A8" s="39" t="s">
        <v>41</v>
      </c>
      <c r="B8" s="35">
        <f t="shared" si="0"/>
        <v>3784.6000000000004</v>
      </c>
      <c r="C8" s="35">
        <v>1698.2</v>
      </c>
      <c r="D8" s="35">
        <v>2086.4</v>
      </c>
      <c r="E8" s="35">
        <v>3839</v>
      </c>
    </row>
    <row r="9" spans="1:5" ht="15">
      <c r="A9" s="39" t="s">
        <v>42</v>
      </c>
      <c r="B9" s="35">
        <f t="shared" si="0"/>
        <v>5023.1</v>
      </c>
      <c r="C9" s="35">
        <v>1319.1</v>
      </c>
      <c r="D9" s="35">
        <v>3704</v>
      </c>
      <c r="E9" s="35">
        <v>4710.4</v>
      </c>
    </row>
    <row r="10" spans="1:5" ht="15">
      <c r="A10" s="39" t="s">
        <v>43</v>
      </c>
      <c r="B10" s="35">
        <f t="shared" si="0"/>
        <v>1583.3000000000002</v>
      </c>
      <c r="C10" s="35">
        <v>356.6</v>
      </c>
      <c r="D10" s="35">
        <v>1226.7</v>
      </c>
      <c r="E10" s="35">
        <v>2407.1</v>
      </c>
    </row>
    <row r="11" spans="1:5" ht="15">
      <c r="A11" s="39" t="s">
        <v>44</v>
      </c>
      <c r="B11" s="35">
        <f t="shared" si="0"/>
        <v>1784.3</v>
      </c>
      <c r="C11" s="35">
        <v>-208</v>
      </c>
      <c r="D11" s="35">
        <v>1992.3</v>
      </c>
      <c r="E11" s="35">
        <v>2452.9</v>
      </c>
    </row>
    <row r="12" spans="1:5" ht="15">
      <c r="A12" s="39" t="s">
        <v>45</v>
      </c>
      <c r="B12" s="35">
        <f t="shared" si="0"/>
        <v>3281.1000000000004</v>
      </c>
      <c r="C12" s="35">
        <v>1259.4</v>
      </c>
      <c r="D12" s="35">
        <v>2021.7</v>
      </c>
      <c r="E12" s="35">
        <v>3659.8</v>
      </c>
    </row>
    <row r="13" spans="1:5" ht="15">
      <c r="A13" s="39" t="s">
        <v>46</v>
      </c>
      <c r="B13" s="35">
        <f t="shared" si="0"/>
        <v>2980.6000000000004</v>
      </c>
      <c r="C13" s="35">
        <v>1391.7</v>
      </c>
      <c r="D13" s="35">
        <v>1588.9</v>
      </c>
      <c r="E13" s="35">
        <v>2746</v>
      </c>
    </row>
    <row r="14" spans="1:5" s="36" customFormat="1" ht="15">
      <c r="A14" s="39" t="s">
        <v>47</v>
      </c>
      <c r="B14" s="35">
        <f t="shared" si="0"/>
        <v>3406.7</v>
      </c>
      <c r="C14" s="35">
        <v>1432.4</v>
      </c>
      <c r="D14" s="35">
        <v>1974.3</v>
      </c>
      <c r="E14" s="35">
        <v>3797</v>
      </c>
    </row>
    <row r="15" spans="1:5" ht="15">
      <c r="A15" s="39" t="s">
        <v>48</v>
      </c>
      <c r="B15" s="35">
        <f t="shared" si="0"/>
        <v>2198.6</v>
      </c>
      <c r="C15" s="35">
        <v>669.6</v>
      </c>
      <c r="D15" s="35">
        <v>1529</v>
      </c>
      <c r="E15" s="35">
        <v>2430.6</v>
      </c>
    </row>
    <row r="16" spans="1:5" ht="15">
      <c r="A16" s="39" t="s">
        <v>49</v>
      </c>
      <c r="B16" s="35">
        <f t="shared" si="0"/>
        <v>1642.1999999999998</v>
      </c>
      <c r="C16" s="35">
        <v>185.6</v>
      </c>
      <c r="D16" s="35">
        <v>1456.6</v>
      </c>
      <c r="E16" s="35">
        <v>1846.6</v>
      </c>
    </row>
    <row r="17" spans="1:5" ht="15">
      <c r="A17" s="39" t="s">
        <v>50</v>
      </c>
      <c r="B17" s="35">
        <f t="shared" si="0"/>
        <v>5710.4</v>
      </c>
      <c r="C17" s="35">
        <v>3188.3</v>
      </c>
      <c r="D17" s="35">
        <v>2522.1</v>
      </c>
      <c r="E17" s="35">
        <v>7738.8</v>
      </c>
    </row>
    <row r="18" spans="1:5" ht="15">
      <c r="A18" s="39" t="s">
        <v>51</v>
      </c>
      <c r="B18" s="35">
        <f t="shared" si="0"/>
        <v>1623.1</v>
      </c>
      <c r="C18" s="35">
        <v>135.8</v>
      </c>
      <c r="D18" s="35">
        <v>1487.3</v>
      </c>
      <c r="E18" s="35">
        <v>1476.9</v>
      </c>
    </row>
    <row r="19" spans="1:5" ht="15">
      <c r="A19" s="39" t="s">
        <v>52</v>
      </c>
      <c r="B19" s="35">
        <f t="shared" si="0"/>
        <v>3719.7000000000003</v>
      </c>
      <c r="C19" s="35">
        <v>778.4</v>
      </c>
      <c r="D19" s="35">
        <v>2941.3</v>
      </c>
      <c r="E19" s="35">
        <v>3432.9</v>
      </c>
    </row>
    <row r="20" spans="1:5" ht="15">
      <c r="A20" s="39" t="s">
        <v>53</v>
      </c>
      <c r="B20" s="35">
        <f t="shared" si="0"/>
        <v>2561</v>
      </c>
      <c r="C20" s="35">
        <v>868.3</v>
      </c>
      <c r="D20" s="35">
        <v>1692.7</v>
      </c>
      <c r="E20" s="35">
        <v>3053.8</v>
      </c>
    </row>
    <row r="21" spans="1:5" ht="15">
      <c r="A21" s="39" t="s">
        <v>54</v>
      </c>
      <c r="B21" s="35">
        <f t="shared" si="0"/>
        <v>651.7</v>
      </c>
      <c r="C21" s="35">
        <v>160.7</v>
      </c>
      <c r="D21" s="35">
        <v>491</v>
      </c>
      <c r="E21" s="35">
        <v>1049.3</v>
      </c>
    </row>
    <row r="22" spans="1:5" ht="15">
      <c r="A22" s="30" t="s">
        <v>55</v>
      </c>
      <c r="B22" s="31">
        <f>SUM(B5:B21)</f>
        <v>49605.399999999994</v>
      </c>
      <c r="C22" s="31">
        <f>SUM(C5:C21)</f>
        <v>17466.5</v>
      </c>
      <c r="D22" s="31">
        <f>SUM(D5:D21)</f>
        <v>32138.899999999998</v>
      </c>
      <c r="E22" s="31">
        <f>SUM(E5:E21)</f>
        <v>56560.3</v>
      </c>
    </row>
    <row r="24" spans="1:5" ht="15">
      <c r="A24" s="48" t="s">
        <v>67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C39" sqref="C39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68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69</v>
      </c>
    </row>
    <row r="5" spans="1:6" ht="15">
      <c r="A5" s="14"/>
      <c r="B5" s="15" t="s">
        <v>5</v>
      </c>
      <c r="C5" s="23">
        <f>SUM(C6:C13)</f>
        <v>1452697.8</v>
      </c>
      <c r="D5" s="38">
        <f>SUM(D6:D13)</f>
        <v>747384.6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398551.4</v>
      </c>
      <c r="D7" s="20">
        <v>197239.3</v>
      </c>
      <c r="E7" s="16"/>
    </row>
    <row r="8" spans="1:5" ht="30">
      <c r="A8" s="1"/>
      <c r="B8" s="17" t="s">
        <v>0</v>
      </c>
      <c r="C8" s="19">
        <v>1061242.1</v>
      </c>
      <c r="D8" s="20">
        <v>556598.4</v>
      </c>
      <c r="E8" s="16"/>
    </row>
    <row r="9" spans="1:6" ht="15">
      <c r="A9" s="1"/>
      <c r="B9" s="18" t="s">
        <v>1</v>
      </c>
      <c r="C9" s="19">
        <v>150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104.5</v>
      </c>
      <c r="E10" s="16"/>
      <c r="F10" s="16"/>
    </row>
    <row r="11" spans="1:6" ht="30">
      <c r="A11" s="1"/>
      <c r="B11" s="18" t="s">
        <v>36</v>
      </c>
      <c r="C11" s="19">
        <v>-8545.7</v>
      </c>
      <c r="D11" s="20">
        <v>-7100.6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1542365.9999999998</v>
      </c>
      <c r="D14" s="20">
        <f>SUM(D16:D28)</f>
        <v>732488.8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75537.8</v>
      </c>
      <c r="D16" s="20">
        <v>27921.5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2130.2</v>
      </c>
      <c r="E17" s="16"/>
    </row>
    <row r="18" spans="1:5" ht="30">
      <c r="A18" s="3" t="s">
        <v>10</v>
      </c>
      <c r="B18" s="17" t="s">
        <v>20</v>
      </c>
      <c r="C18" s="19">
        <v>6281.4</v>
      </c>
      <c r="D18" s="20">
        <v>2223.3</v>
      </c>
      <c r="E18" s="16"/>
    </row>
    <row r="19" spans="1:5" ht="15">
      <c r="A19" s="2" t="s">
        <v>11</v>
      </c>
      <c r="B19" s="17" t="s">
        <v>21</v>
      </c>
      <c r="C19" s="19">
        <v>61284.9</v>
      </c>
      <c r="D19" s="20">
        <v>10854.5</v>
      </c>
      <c r="E19" s="16"/>
    </row>
    <row r="20" spans="1:5" ht="15">
      <c r="A20" s="2" t="s">
        <v>12</v>
      </c>
      <c r="B20" s="17" t="s">
        <v>22</v>
      </c>
      <c r="C20" s="19">
        <v>59821.1</v>
      </c>
      <c r="D20" s="20">
        <v>11087.8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1129418.1</v>
      </c>
      <c r="D22" s="20">
        <v>600091.6</v>
      </c>
      <c r="E22" s="16"/>
    </row>
    <row r="23" spans="1:5" ht="15">
      <c r="A23" s="2" t="s">
        <v>14</v>
      </c>
      <c r="B23" s="17" t="s">
        <v>24</v>
      </c>
      <c r="C23" s="19">
        <v>70572.9</v>
      </c>
      <c r="D23" s="20">
        <v>25568.9</v>
      </c>
      <c r="E23" s="16"/>
    </row>
    <row r="24" spans="1:5" ht="15">
      <c r="A24" s="2" t="s">
        <v>15</v>
      </c>
      <c r="B24" s="17" t="s">
        <v>25</v>
      </c>
      <c r="C24" s="24">
        <v>81126.4</v>
      </c>
      <c r="D24" s="26">
        <v>36397.2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594.3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232.4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30472.2</v>
      </c>
      <c r="D28" s="27">
        <v>15387.1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70</v>
      </c>
      <c r="B31" s="50"/>
      <c r="C31" s="50"/>
      <c r="D31" s="50"/>
      <c r="E31" s="50"/>
    </row>
    <row r="32" spans="1:5" s="28" customFormat="1" ht="45" customHeight="1">
      <c r="A32" s="51" t="s">
        <v>71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2023-07-07T03:41:10Z</cp:lastPrinted>
  <dcterms:created xsi:type="dcterms:W3CDTF">2007-01-26T04:51:54Z</dcterms:created>
  <dcterms:modified xsi:type="dcterms:W3CDTF">2023-07-07T03:42:24Z</dcterms:modified>
  <cp:category/>
  <cp:version/>
  <cp:contentType/>
  <cp:contentStatus/>
</cp:coreProperties>
</file>