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5.2024" sheetId="1" r:id="rId1"/>
    <sheet name="05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<sst xmlns="http://schemas.openxmlformats.org/spreadsheetml/2006/main" count="75" uniqueCount="74">
  <si>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</si>
  <si>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</si>
  <si>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</si>
  <si>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</si>
  <si>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</si>
  <si>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</si>
  <si>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</si>
  <si>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</si>
  <si>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</si>
  <si>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</si>
  <si>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</si>
  <si>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</si>
  <si>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</si>
  <si>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</si>
  <si>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</si>
  <si>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</si>
  <si>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</si>
  <si>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</si>
  <si>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</si>
  <si>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</si>
  <si>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</si>
  <si>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</si>
  <si>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</si>
  <si>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</si>
  <si>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</si>
  <si>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</si>
  <si>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</si>
  <si>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</si>
  <si>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</si>
  <si>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</si>
  <si>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</si>
  <si>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</si>
  <si>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</si>
  <si>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</si>
  <si>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</si>
  <si>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</si>
  <si>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</si>
  <si>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</si>
  <si>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</si>
  <si>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</si>
  <si>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</si>
  <si>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</si>
  <si>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</si>
  <si>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</si>
  <si>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</si>
  <si>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</si>
  <si>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</si>
  <si>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</si>
  <si>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</si>
  <si>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</si>
  <si>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</si>
  <si>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</si>
  <si>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</si>
  <si>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</si>
  <si>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</si>
  <si>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</si>
  <si>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</si>
  <si>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</si>
  <si>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</si>
  <si>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</si>
  <si>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</si>
  <si>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</si>
  <si>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</si>
  <si>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06</t>
  </si>
  <si>
    <t>Охрана окружающей среды</t>
  </si>
  <si>
    <t>,</t>
  </si>
  <si>
    <t>Возврат остатков целевых средств за неисполнение соглашений (краевой бюджет)</t>
  </si>
  <si>
    <t>Уточненный план на 2024 год</t>
  </si>
  <si>
    <t>Исполнение бюджетов сельских поселений на 1 мая 2024 г.</t>
  </si>
  <si>
    <t>На 01.05.2024 года в бюджеты поселений, поступили доходы в сумме 49 716,7 тыс.руб. из них собственных доходов 21 156,5 тыс.рублей. Доля собственных доходов в общем объеме доходов составляет 42,6 %.</t>
  </si>
  <si>
    <t>Информация об исполнении районного бюджета на 01.05.2024 г.</t>
  </si>
  <si>
    <t>Исполнение на 01.05.2024</t>
  </si>
  <si>
    <t>В районный бюджет на 01.05.2024 года  поступило доходов 496 386,30 тыс.руб или 106,1 %   по отношению к  соответствующему периоду прошлого года. В том числе налоговых и неналоговых доходов поступило 133 486,3 тыс.рублей,  динамика к прошлому году составила 97,2 %.</t>
  </si>
  <si>
    <t>Расходы на 01.05.2024 года составили 506 540,0 тыс.рублей, динамика к прошлому году составила 111,1 %. Просроченная кредиторская задолженность составляет 14 369,7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</si>
</sst>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  <numFmt numFmtId="183" formatCode="#,##0.0\ &quot;₽&quot;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/>
    </xf>
    <xf numFmtId="182" fontId="2" fillId="32" borderId="14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22.75390625" style="20" customWidth="1"/>
    <col min="2" max="2" width="11.125" style="20" customWidth="1"/>
    <col min="3" max="3" width="16.125" style="20" customWidth="1"/>
    <col min="4" max="4" width="14.375" style="20" customWidth="1"/>
    <col min="5" max="5" width="12.875" style="20" customWidth="1"/>
    <col min="6" max="16384" width="9.125" style="20" customWidth="1"/>
  </cols>
  <sheetData>
    <row r="1" spans="1:5" ht="28.5" customHeight="1">
      <c r="A1" s="23" t="s">
        <v>68</v>
      </c>
      <c r="B1" s="23"/>
      <c r="C1" s="28"/>
      <c r="D1" s="28"/>
      <c r="E1" s="28"/>
    </row>
    <row r="2" spans="1:5" ht="18.75">
      <c r="A2" s="23"/>
      <c r="B2" s="23"/>
      <c r="C2" s="23"/>
      <c r="D2" s="23"/>
      <c r="E2" s="24" t="s">
        <v>62</v>
      </c>
    </row>
    <row r="3" spans="1:5" ht="15">
      <c r="A3" s="39" t="s">
        <v>61</v>
      </c>
      <c r="B3" s="39" t="s">
        <v>56</v>
      </c>
      <c r="C3" s="41" t="s">
        <v>57</v>
      </c>
      <c r="D3" s="42"/>
      <c r="E3" s="39" t="s">
        <v>60</v>
      </c>
    </row>
    <row r="4" spans="1:5" ht="76.5" customHeight="1">
      <c r="A4" s="40"/>
      <c r="B4" s="40"/>
      <c r="C4" s="22" t="s">
        <v>58</v>
      </c>
      <c r="D4" s="22" t="s">
        <v>59</v>
      </c>
      <c r="E4" s="40"/>
    </row>
    <row r="5" spans="1:5" ht="15">
      <c r="A5" s="27" t="s">
        <v>38</v>
      </c>
      <c r="B5" s="29">
        <f>C5+D5</f>
        <v>2304.3</v>
      </c>
      <c r="C5" s="29">
        <v>489.8</v>
      </c>
      <c r="D5" s="29">
        <v>1814.5</v>
      </c>
      <c r="E5" s="29">
        <v>1504.1</v>
      </c>
    </row>
    <row r="6" spans="1:5" ht="15">
      <c r="A6" s="27" t="s">
        <v>39</v>
      </c>
      <c r="B6" s="29">
        <f aca="true" t="shared" si="0" ref="B6:B21">C6+D6</f>
        <v>1414.1</v>
      </c>
      <c r="C6" s="29">
        <v>772.6</v>
      </c>
      <c r="D6" s="29">
        <v>641.5</v>
      </c>
      <c r="E6" s="29">
        <v>1588.2</v>
      </c>
    </row>
    <row r="7" spans="1:5" ht="15">
      <c r="A7" s="27" t="s">
        <v>40</v>
      </c>
      <c r="B7" s="29">
        <f t="shared" si="0"/>
        <v>3587.8</v>
      </c>
      <c r="C7" s="29">
        <v>1516.9</v>
      </c>
      <c r="D7" s="29">
        <v>2070.9</v>
      </c>
      <c r="E7" s="29">
        <v>4617.4</v>
      </c>
    </row>
    <row r="8" spans="1:5" ht="15">
      <c r="A8" s="27" t="s">
        <v>41</v>
      </c>
      <c r="B8" s="29">
        <f t="shared" si="0"/>
        <v>2136.2</v>
      </c>
      <c r="C8" s="29">
        <v>970</v>
      </c>
      <c r="D8" s="29">
        <v>1166.2</v>
      </c>
      <c r="E8" s="29">
        <v>1911.6</v>
      </c>
    </row>
    <row r="9" spans="1:5" ht="15">
      <c r="A9" s="27" t="s">
        <v>42</v>
      </c>
      <c r="B9" s="29">
        <f t="shared" si="0"/>
        <v>3597.1000000000004</v>
      </c>
      <c r="C9" s="29">
        <v>983.3</v>
      </c>
      <c r="D9" s="29">
        <v>2613.8</v>
      </c>
      <c r="E9" s="29">
        <v>3624.7</v>
      </c>
    </row>
    <row r="10" spans="1:5" ht="15">
      <c r="A10" s="27" t="s">
        <v>43</v>
      </c>
      <c r="B10" s="29">
        <f t="shared" si="0"/>
        <v>1752.6</v>
      </c>
      <c r="C10" s="29">
        <v>415.5</v>
      </c>
      <c r="D10" s="29">
        <v>1337.1</v>
      </c>
      <c r="E10" s="29">
        <v>1121.2</v>
      </c>
    </row>
    <row r="11" spans="1:12" ht="15">
      <c r="A11" s="27" t="s">
        <v>44</v>
      </c>
      <c r="B11" s="29">
        <f t="shared" si="0"/>
        <v>2953.6</v>
      </c>
      <c r="C11" s="29">
        <v>235.6</v>
      </c>
      <c r="D11" s="29">
        <v>2718</v>
      </c>
      <c r="E11" s="29">
        <v>1932.2</v>
      </c>
      <c r="L11" s="20" t="s">
        <v>65</v>
      </c>
    </row>
    <row r="12" spans="1:5" ht="15">
      <c r="A12" s="27" t="s">
        <v>45</v>
      </c>
      <c r="B12" s="29">
        <f t="shared" si="0"/>
        <v>2750.7</v>
      </c>
      <c r="C12" s="29">
        <v>1016.6</v>
      </c>
      <c r="D12" s="29">
        <v>1734.1</v>
      </c>
      <c r="E12" s="29">
        <v>2578.7</v>
      </c>
    </row>
    <row r="13" spans="1:5" ht="15">
      <c r="A13" s="27" t="s">
        <v>46</v>
      </c>
      <c r="B13" s="29">
        <f t="shared" si="0"/>
        <v>2310.5</v>
      </c>
      <c r="C13" s="29">
        <v>830.7</v>
      </c>
      <c r="D13" s="29">
        <v>1479.8</v>
      </c>
      <c r="E13" s="29">
        <v>1474.8</v>
      </c>
    </row>
    <row r="14" spans="1:5" s="25" customFormat="1" ht="15">
      <c r="A14" s="27" t="s">
        <v>47</v>
      </c>
      <c r="B14" s="29">
        <f t="shared" si="0"/>
        <v>3107.3</v>
      </c>
      <c r="C14" s="29">
        <v>1367.9</v>
      </c>
      <c r="D14" s="29">
        <v>1739.4</v>
      </c>
      <c r="E14" s="29">
        <v>2382.3</v>
      </c>
    </row>
    <row r="15" spans="1:5" ht="15">
      <c r="A15" s="27" t="s">
        <v>48</v>
      </c>
      <c r="B15" s="29">
        <f t="shared" si="0"/>
        <v>1890.3</v>
      </c>
      <c r="C15" s="29">
        <v>174.2</v>
      </c>
      <c r="D15" s="29">
        <v>1716.1</v>
      </c>
      <c r="E15" s="29">
        <v>1527</v>
      </c>
    </row>
    <row r="16" spans="1:5" ht="15">
      <c r="A16" s="27" t="s">
        <v>49</v>
      </c>
      <c r="B16" s="29">
        <f t="shared" si="0"/>
        <v>1742.9</v>
      </c>
      <c r="C16" s="29">
        <v>254.7</v>
      </c>
      <c r="D16" s="29">
        <v>1488.2</v>
      </c>
      <c r="E16" s="29">
        <v>1321.6</v>
      </c>
    </row>
    <row r="17" spans="1:5" ht="15">
      <c r="A17" s="27" t="s">
        <v>50</v>
      </c>
      <c r="B17" s="29">
        <f t="shared" si="0"/>
        <v>10750</v>
      </c>
      <c r="C17" s="29">
        <v>8859.7</v>
      </c>
      <c r="D17" s="29">
        <v>1890.3</v>
      </c>
      <c r="E17" s="29">
        <v>4712.6</v>
      </c>
    </row>
    <row r="18" spans="1:5" ht="15">
      <c r="A18" s="27" t="s">
        <v>51</v>
      </c>
      <c r="B18" s="29">
        <f t="shared" si="0"/>
        <v>1657.8</v>
      </c>
      <c r="C18" s="29">
        <v>228.3</v>
      </c>
      <c r="D18" s="29">
        <v>1429.5</v>
      </c>
      <c r="E18" s="29">
        <v>1290</v>
      </c>
    </row>
    <row r="19" spans="1:5" ht="15">
      <c r="A19" s="27" t="s">
        <v>52</v>
      </c>
      <c r="B19" s="29">
        <f t="shared" si="0"/>
        <v>4155.7</v>
      </c>
      <c r="C19" s="29">
        <v>1035.1</v>
      </c>
      <c r="D19" s="29">
        <v>3120.6</v>
      </c>
      <c r="E19" s="29">
        <v>2268.8</v>
      </c>
    </row>
    <row r="20" spans="1:5" ht="15">
      <c r="A20" s="27" t="s">
        <v>53</v>
      </c>
      <c r="B20" s="29">
        <f t="shared" si="0"/>
        <v>3245.3</v>
      </c>
      <c r="C20" s="29">
        <v>1974.6</v>
      </c>
      <c r="D20" s="29">
        <v>1270.7</v>
      </c>
      <c r="E20" s="29">
        <v>1835.6</v>
      </c>
    </row>
    <row r="21" spans="1:5" ht="15">
      <c r="A21" s="27" t="s">
        <v>54</v>
      </c>
      <c r="B21" s="29">
        <f t="shared" si="0"/>
        <v>360.5</v>
      </c>
      <c r="C21" s="29">
        <v>31</v>
      </c>
      <c r="D21" s="29">
        <v>329.5</v>
      </c>
      <c r="E21" s="29">
        <v>372.7</v>
      </c>
    </row>
    <row r="22" spans="1:5" ht="15">
      <c r="A22" s="21" t="s">
        <v>55</v>
      </c>
      <c r="B22" s="30">
        <f>SUM(B5:B21)</f>
        <v>49716.700000000004</v>
      </c>
      <c r="C22" s="30">
        <f>SUM(C5:C21)</f>
        <v>21156.5</v>
      </c>
      <c r="D22" s="30">
        <f>SUM(D5:D21)</f>
        <v>28560.199999999997</v>
      </c>
      <c r="E22" s="30">
        <f>SUM(E5:E21)</f>
        <v>36063.5</v>
      </c>
    </row>
    <row r="24" spans="1:5" ht="15">
      <c r="A24" s="43" t="s">
        <v>69</v>
      </c>
      <c r="B24" s="43"/>
      <c r="C24" s="43"/>
      <c r="D24" s="43"/>
      <c r="E24" s="43"/>
    </row>
    <row r="25" spans="1:5" ht="15">
      <c r="A25" s="43"/>
      <c r="B25" s="43"/>
      <c r="C25" s="43"/>
      <c r="D25" s="43"/>
      <c r="E25" s="43"/>
    </row>
    <row r="26" spans="1:5" ht="23.25" customHeight="1">
      <c r="A26" s="43"/>
      <c r="B26" s="43"/>
      <c r="C26" s="43"/>
      <c r="D26" s="43"/>
      <c r="E26" s="43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4" t="s">
        <v>70</v>
      </c>
      <c r="B1" s="44"/>
      <c r="C1" s="44"/>
      <c r="D1" s="44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67</v>
      </c>
      <c r="D4" s="13" t="s">
        <v>71</v>
      </c>
    </row>
    <row r="5" spans="1:6" ht="15">
      <c r="A5" s="14"/>
      <c r="B5" s="15" t="s">
        <v>5</v>
      </c>
      <c r="C5" s="31">
        <f>SUM(C6:C14)</f>
        <v>1754839.4999999998</v>
      </c>
      <c r="D5" s="32">
        <f>SUM(D6:D14)</f>
        <v>496386.30000000005</v>
      </c>
      <c r="E5" s="26"/>
      <c r="F5" s="16"/>
    </row>
    <row r="6" spans="1:4" ht="15">
      <c r="A6" s="1"/>
      <c r="B6" s="17" t="s">
        <v>6</v>
      </c>
      <c r="C6" s="33"/>
      <c r="D6" s="34"/>
    </row>
    <row r="7" spans="1:5" ht="15">
      <c r="A7" s="1"/>
      <c r="B7" s="17" t="s">
        <v>7</v>
      </c>
      <c r="C7" s="33">
        <v>459251.8</v>
      </c>
      <c r="D7" s="34">
        <v>133486.3</v>
      </c>
      <c r="E7" s="16"/>
    </row>
    <row r="8" spans="1:5" ht="30">
      <c r="A8" s="1"/>
      <c r="B8" s="17" t="s">
        <v>0</v>
      </c>
      <c r="C8" s="33">
        <v>1300502.9</v>
      </c>
      <c r="D8" s="34">
        <v>368499.4</v>
      </c>
      <c r="E8" s="16"/>
    </row>
    <row r="9" spans="1:6" ht="15">
      <c r="A9" s="1"/>
      <c r="B9" s="18" t="s">
        <v>1</v>
      </c>
      <c r="C9" s="33">
        <v>0</v>
      </c>
      <c r="D9" s="34">
        <v>0</v>
      </c>
      <c r="E9" s="16"/>
      <c r="F9" s="16"/>
    </row>
    <row r="10" spans="1:6" ht="30">
      <c r="A10" s="1"/>
      <c r="B10" s="18" t="s">
        <v>32</v>
      </c>
      <c r="C10" s="33">
        <v>805.9</v>
      </c>
      <c r="D10" s="34">
        <v>121.7</v>
      </c>
      <c r="E10" s="16"/>
      <c r="F10" s="16"/>
    </row>
    <row r="11" spans="1:6" ht="45">
      <c r="A11" s="1"/>
      <c r="B11" s="18" t="s">
        <v>66</v>
      </c>
      <c r="C11" s="33">
        <v>-5719.6</v>
      </c>
      <c r="D11" s="34">
        <v>-5719.6</v>
      </c>
      <c r="E11" s="16"/>
      <c r="F11" s="16"/>
    </row>
    <row r="12" spans="1:6" ht="30">
      <c r="A12" s="1"/>
      <c r="B12" s="18" t="s">
        <v>36</v>
      </c>
      <c r="C12" s="33">
        <v>0</v>
      </c>
      <c r="D12" s="34">
        <v>0</v>
      </c>
      <c r="E12" s="16"/>
      <c r="F12" s="16"/>
    </row>
    <row r="13" spans="1:4" ht="30">
      <c r="A13" s="1"/>
      <c r="B13" s="18" t="s">
        <v>30</v>
      </c>
      <c r="C13" s="33">
        <v>-1.5</v>
      </c>
      <c r="D13" s="34">
        <v>-1.5</v>
      </c>
    </row>
    <row r="14" spans="1:4" ht="30">
      <c r="A14" s="1"/>
      <c r="B14" s="18" t="s">
        <v>31</v>
      </c>
      <c r="C14" s="33">
        <v>0</v>
      </c>
      <c r="D14" s="34">
        <v>0</v>
      </c>
    </row>
    <row r="15" spans="1:5" ht="15">
      <c r="A15" s="1"/>
      <c r="B15" s="17" t="s">
        <v>2</v>
      </c>
      <c r="C15" s="33">
        <f>SUM(C17:C29)</f>
        <v>1862760.6</v>
      </c>
      <c r="D15" s="34">
        <f>SUM(D17:D29)</f>
        <v>506540.10000000003</v>
      </c>
      <c r="E15" s="16"/>
    </row>
    <row r="16" spans="1:5" ht="15">
      <c r="A16" s="1"/>
      <c r="B16" s="17" t="s">
        <v>6</v>
      </c>
      <c r="C16" s="33"/>
      <c r="D16" s="34"/>
      <c r="E16" s="16"/>
    </row>
    <row r="17" spans="1:5" ht="15">
      <c r="A17" s="2" t="s">
        <v>8</v>
      </c>
      <c r="B17" s="17" t="s">
        <v>18</v>
      </c>
      <c r="C17" s="33">
        <v>90649.9</v>
      </c>
      <c r="D17" s="34">
        <v>21669.5</v>
      </c>
      <c r="E17" s="16"/>
    </row>
    <row r="18" spans="1:5" ht="15">
      <c r="A18" s="2" t="s">
        <v>9</v>
      </c>
      <c r="B18" s="17" t="s">
        <v>19</v>
      </c>
      <c r="C18" s="33">
        <v>5206.1</v>
      </c>
      <c r="D18" s="34">
        <v>2603</v>
      </c>
      <c r="E18" s="16"/>
    </row>
    <row r="19" spans="1:5" ht="30">
      <c r="A19" s="3" t="s">
        <v>10</v>
      </c>
      <c r="B19" s="17" t="s">
        <v>20</v>
      </c>
      <c r="C19" s="33">
        <v>7731.1</v>
      </c>
      <c r="D19" s="34">
        <v>2065</v>
      </c>
      <c r="E19" s="16"/>
    </row>
    <row r="20" spans="1:5" ht="15">
      <c r="A20" s="2" t="s">
        <v>11</v>
      </c>
      <c r="B20" s="17" t="s">
        <v>21</v>
      </c>
      <c r="C20" s="33">
        <v>98623.3</v>
      </c>
      <c r="D20" s="34">
        <v>13058.2</v>
      </c>
      <c r="E20" s="16"/>
    </row>
    <row r="21" spans="1:5" ht="15">
      <c r="A21" s="2" t="s">
        <v>12</v>
      </c>
      <c r="B21" s="17" t="s">
        <v>22</v>
      </c>
      <c r="C21" s="33">
        <v>55882.9</v>
      </c>
      <c r="D21" s="34">
        <v>6928.5</v>
      </c>
      <c r="E21" s="16"/>
    </row>
    <row r="22" spans="1:5" ht="15">
      <c r="A22" s="2" t="s">
        <v>63</v>
      </c>
      <c r="B22" s="17" t="s">
        <v>64</v>
      </c>
      <c r="C22" s="33">
        <v>0</v>
      </c>
      <c r="D22" s="34">
        <v>0</v>
      </c>
      <c r="E22" s="16"/>
    </row>
    <row r="23" spans="1:5" ht="15">
      <c r="A23" s="2" t="s">
        <v>13</v>
      </c>
      <c r="B23" s="17" t="s">
        <v>23</v>
      </c>
      <c r="C23" s="33">
        <v>1402868.6</v>
      </c>
      <c r="D23" s="34">
        <v>391055.3</v>
      </c>
      <c r="E23" s="16"/>
    </row>
    <row r="24" spans="1:5" ht="15">
      <c r="A24" s="2" t="s">
        <v>14</v>
      </c>
      <c r="B24" s="17" t="s">
        <v>24</v>
      </c>
      <c r="C24" s="33">
        <v>75035.8</v>
      </c>
      <c r="D24" s="34">
        <v>24733.7</v>
      </c>
      <c r="E24" s="16"/>
    </row>
    <row r="25" spans="1:5" ht="15">
      <c r="A25" s="2" t="s">
        <v>15</v>
      </c>
      <c r="B25" s="17" t="s">
        <v>25</v>
      </c>
      <c r="C25" s="35">
        <v>82075.1</v>
      </c>
      <c r="D25" s="36">
        <v>28153.9</v>
      </c>
      <c r="E25" s="16"/>
    </row>
    <row r="26" spans="1:5" ht="15">
      <c r="A26" s="2" t="s">
        <v>16</v>
      </c>
      <c r="B26" s="17" t="s">
        <v>26</v>
      </c>
      <c r="C26" s="35">
        <v>2924.4</v>
      </c>
      <c r="D26" s="36">
        <v>338.2</v>
      </c>
      <c r="E26" s="16"/>
    </row>
    <row r="27" spans="1:5" ht="15">
      <c r="A27" s="2" t="s">
        <v>17</v>
      </c>
      <c r="B27" s="17" t="s">
        <v>34</v>
      </c>
      <c r="C27" s="35">
        <v>820.2</v>
      </c>
      <c r="D27" s="36">
        <v>102.1</v>
      </c>
      <c r="E27" s="16"/>
    </row>
    <row r="28" spans="1:5" ht="30">
      <c r="A28" s="3" t="s">
        <v>33</v>
      </c>
      <c r="B28" s="17" t="s">
        <v>35</v>
      </c>
      <c r="C28" s="35">
        <v>0</v>
      </c>
      <c r="D28" s="36">
        <v>0</v>
      </c>
      <c r="E28" s="16"/>
    </row>
    <row r="29" spans="1:5" ht="15">
      <c r="A29" s="4" t="s">
        <v>28</v>
      </c>
      <c r="B29" s="5" t="s">
        <v>27</v>
      </c>
      <c r="C29" s="37">
        <v>40943.2</v>
      </c>
      <c r="D29" s="38">
        <v>15832.7</v>
      </c>
      <c r="E29" s="16"/>
    </row>
    <row r="30" spans="1:4" ht="15">
      <c r="A30" s="6"/>
      <c r="B30" s="7"/>
      <c r="C30" s="8"/>
      <c r="D30" s="8"/>
    </row>
    <row r="31" spans="1:5" ht="65.25" customHeight="1">
      <c r="A31" s="45" t="s">
        <v>72</v>
      </c>
      <c r="B31" s="45"/>
      <c r="C31" s="45"/>
      <c r="D31" s="45"/>
      <c r="E31" s="45"/>
    </row>
    <row r="32" spans="1:5" s="19" customFormat="1" ht="45" customHeight="1">
      <c r="A32" s="46" t="s">
        <v>73</v>
      </c>
      <c r="B32" s="46"/>
      <c r="C32" s="46"/>
      <c r="D32" s="46"/>
      <c r="E32" s="46"/>
    </row>
    <row r="33" spans="1:5" ht="30.75" customHeight="1">
      <c r="A33" s="47" t="s">
        <v>37</v>
      </c>
      <c r="B33" s="47"/>
      <c r="C33" s="47"/>
      <c r="D33" s="47"/>
      <c r="E33" s="47"/>
    </row>
    <row r="34" spans="1:5" ht="14.25">
      <c r="A34" s="19"/>
      <c r="B34" s="19"/>
      <c r="C34" s="19"/>
      <c r="D34" s="19"/>
      <c r="E34" s="19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2024-06-11T01:53:03Z</cp:lastPrinted>
  <dcterms:created xsi:type="dcterms:W3CDTF">2007-01-26T04:51:54Z</dcterms:created>
  <dcterms:modified xsi:type="dcterms:W3CDTF">2024-06-11T02:22:52Z</dcterms:modified>
  <cp:category/>
  <cp:version/>
  <cp:contentType/>
  <cp:contentStatus/>
</cp:coreProperties>
</file>