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2. 22 район" sheetId="1" r:id="rId1"/>
    <sheet name="12.2022 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<sst xmlns="http://schemas.openxmlformats.org/spreadsheetml/2006/main" count="72" uniqueCount="71">
  <si>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</si>
  <si>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</si>
  <si>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</si>
  <si>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</si>
  <si>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</si>
  <si>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</si>
  <si>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</si>
  <si>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</si>
  <si>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</si>
  <si>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</si>
  <si>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</si>
  <si>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</si>
  <si>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</si>
  <si>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</si>
  <si>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</si>
  <si>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</si>
  <si>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</si>
  <si>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</si>
  <si>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</si>
  <si>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</si>
  <si>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</si>
  <si>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</si>
  <si>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</si>
  <si>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</si>
  <si>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</si>
  <si>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</si>
  <si>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</si>
  <si>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</si>
  <si>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</si>
  <si>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</si>
  <si>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</si>
  <si>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</si>
  <si>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</si>
  <si>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</si>
  <si>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</si>
  <si>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</si>
  <si>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</si>
  <si>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</si>
  <si>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</si>
  <si>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</si>
  <si>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</si>
  <si>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</si>
  <si>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</si>
  <si>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</si>
  <si>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</si>
  <si>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</si>
  <si>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</si>
  <si>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</si>
  <si>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</si>
  <si>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</si>
  <si>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</si>
  <si>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</si>
  <si>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</si>
  <si>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</si>
  <si>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</si>
  <si>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</si>
  <si>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</si>
  <si>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</si>
  <si>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</si>
  <si>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</si>
  <si>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</si>
  <si>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</si>
  <si>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</si>
  <si>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</si>
  <si>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</si>
  <si>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Информация об исполнении районного бюджета на 01.12.2022 г.</t>
  </si>
  <si>
    <t>Исполнение на 01.12.2022</t>
  </si>
  <si>
    <t>В районный бюджет на 01.12.2022 года  поступило доходов 1199511,7 тыс.руб или  114,2%   по отношению к  соответствующему периоду прошлого года. В том числе налоговых и неналоговых доходов поступило 368592,0 тыс.рублей,  динамика к прошлому году составила 114,5 %.</t>
  </si>
  <si>
    <t>Расходы на 01.12.2022 года составили  1127005,6 тыс.рублей, динамика к    прошлому году составила 16,2%. Просроченная кредиторская задолженность составляет 0 тыс.руб.</t>
  </si>
  <si>
    <t>Исполнение бюджетов сельских поселений на 1 декабря 2022 г.</t>
  </si>
  <si>
    <t>На 01.12.2022 года в бюджеты поселений, поступили доходы в сумме 147017,5  тыс.руб. из них собственных доходов 84156,8  тыс.рублей. Доля собственных доходов в общем объеме доходов составляет 74,7 %.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</si>
</sst>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C39" sqref="C39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65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66</v>
      </c>
    </row>
    <row r="5" spans="1:6" ht="15">
      <c r="A5" s="14"/>
      <c r="B5" s="15" t="s">
        <v>5</v>
      </c>
      <c r="C5" s="23">
        <f>SUM(C6:C13)</f>
        <v>1383631.0000000002</v>
      </c>
      <c r="D5" s="38">
        <f>SUM(D6:D13)</f>
        <v>1199511.7000000002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366104.1</v>
      </c>
      <c r="D7" s="20">
        <v>368592</v>
      </c>
      <c r="E7" s="16"/>
    </row>
    <row r="8" spans="1:5" ht="30">
      <c r="A8" s="1"/>
      <c r="B8" s="17" t="s">
        <v>0</v>
      </c>
      <c r="C8" s="19">
        <v>1020184</v>
      </c>
      <c r="D8" s="20">
        <v>844303.7</v>
      </c>
      <c r="E8" s="16"/>
    </row>
    <row r="9" spans="1:6" ht="15">
      <c r="A9" s="1"/>
      <c r="B9" s="18" t="s">
        <v>1</v>
      </c>
      <c r="C9" s="19">
        <v>0</v>
      </c>
      <c r="D9" s="20">
        <v>-28.7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642.4</v>
      </c>
      <c r="E10" s="16"/>
      <c r="F10" s="16"/>
    </row>
    <row r="11" spans="1:6" ht="30">
      <c r="A11" s="1"/>
      <c r="B11" s="18" t="s">
        <v>36</v>
      </c>
      <c r="C11" s="19">
        <v>564.1</v>
      </c>
      <c r="D11" s="20">
        <v>564.1</v>
      </c>
      <c r="E11" s="16"/>
      <c r="F11" s="16"/>
    </row>
    <row r="12" spans="1:4" ht="30">
      <c r="A12" s="1"/>
      <c r="B12" s="18" t="s">
        <v>30</v>
      </c>
      <c r="C12" s="19">
        <v>-3949.1</v>
      </c>
      <c r="D12" s="20">
        <v>-14572.9</v>
      </c>
    </row>
    <row r="13" spans="1:4" ht="30">
      <c r="A13" s="1"/>
      <c r="B13" s="18" t="s">
        <v>31</v>
      </c>
      <c r="C13" s="19">
        <v>11.1</v>
      </c>
      <c r="D13" s="20">
        <v>11.1</v>
      </c>
    </row>
    <row r="14" spans="1:5" ht="15">
      <c r="A14" s="1"/>
      <c r="B14" s="17" t="s">
        <v>2</v>
      </c>
      <c r="C14" s="19">
        <f>SUM(C16:C27)</f>
        <v>1472406.9</v>
      </c>
      <c r="D14" s="20">
        <f>SUM(D16:D27)</f>
        <v>1127005.5999999999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98108</v>
      </c>
      <c r="D16" s="20">
        <v>77592.9</v>
      </c>
      <c r="E16" s="16"/>
    </row>
    <row r="17" spans="1:5" ht="15">
      <c r="A17" s="2" t="s">
        <v>9</v>
      </c>
      <c r="B17" s="17" t="s">
        <v>19</v>
      </c>
      <c r="C17" s="19">
        <v>4337.5</v>
      </c>
      <c r="D17" s="20">
        <v>3694.1</v>
      </c>
      <c r="E17" s="16"/>
    </row>
    <row r="18" spans="1:5" ht="30">
      <c r="A18" s="3" t="s">
        <v>10</v>
      </c>
      <c r="B18" s="17" t="s">
        <v>20</v>
      </c>
      <c r="C18" s="19">
        <v>4885</v>
      </c>
      <c r="D18" s="20">
        <v>3642</v>
      </c>
      <c r="E18" s="16"/>
    </row>
    <row r="19" spans="1:5" ht="15">
      <c r="A19" s="2" t="s">
        <v>11</v>
      </c>
      <c r="B19" s="17" t="s">
        <v>21</v>
      </c>
      <c r="C19" s="19">
        <v>105839</v>
      </c>
      <c r="D19" s="20">
        <v>42054</v>
      </c>
      <c r="E19" s="16"/>
    </row>
    <row r="20" spans="1:5" ht="15">
      <c r="A20" s="2" t="s">
        <v>12</v>
      </c>
      <c r="B20" s="17" t="s">
        <v>22</v>
      </c>
      <c r="C20" s="19">
        <v>106185.1</v>
      </c>
      <c r="D20" s="20">
        <v>39826.8</v>
      </c>
      <c r="E20" s="16"/>
    </row>
    <row r="21" spans="1:5" ht="15">
      <c r="A21" s="2" t="s">
        <v>13</v>
      </c>
      <c r="B21" s="17" t="s">
        <v>23</v>
      </c>
      <c r="C21" s="19">
        <v>994191.3</v>
      </c>
      <c r="D21" s="20">
        <v>831790.1</v>
      </c>
      <c r="E21" s="16"/>
    </row>
    <row r="22" spans="1:5" ht="15">
      <c r="A22" s="2" t="s">
        <v>14</v>
      </c>
      <c r="B22" s="17" t="s">
        <v>24</v>
      </c>
      <c r="C22" s="19">
        <v>49507</v>
      </c>
      <c r="D22" s="20">
        <v>43294.4</v>
      </c>
      <c r="E22" s="16"/>
    </row>
    <row r="23" spans="1:5" ht="15">
      <c r="A23" s="2" t="s">
        <v>15</v>
      </c>
      <c r="B23" s="17" t="s">
        <v>25</v>
      </c>
      <c r="C23" s="24">
        <v>73507.4</v>
      </c>
      <c r="D23" s="26">
        <v>53259.4</v>
      </c>
      <c r="E23" s="16"/>
    </row>
    <row r="24" spans="1:5" ht="15">
      <c r="A24" s="2" t="s">
        <v>16</v>
      </c>
      <c r="B24" s="17" t="s">
        <v>26</v>
      </c>
      <c r="C24" s="24">
        <v>1224.1</v>
      </c>
      <c r="D24" s="26">
        <v>770.7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644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33843.6</v>
      </c>
      <c r="D27" s="27">
        <v>30437.2</v>
      </c>
      <c r="E27" s="16"/>
    </row>
    <row r="28" spans="1:4" ht="15">
      <c r="A28" s="6"/>
      <c r="B28" s="7"/>
      <c r="C28" s="8"/>
      <c r="D28" s="8"/>
    </row>
    <row r="29" spans="1:5" ht="15">
      <c r="A29" s="41"/>
      <c r="B29" s="42"/>
      <c r="C29" s="43"/>
      <c r="D29" s="43"/>
      <c r="E29" s="28"/>
    </row>
    <row r="30" spans="1:5" ht="65.25" customHeight="1">
      <c r="A30" s="50" t="s">
        <v>67</v>
      </c>
      <c r="B30" s="50"/>
      <c r="C30" s="50"/>
      <c r="D30" s="50"/>
      <c r="E30" s="50"/>
    </row>
    <row r="31" spans="1:5" s="28" customFormat="1" ht="45" customHeight="1">
      <c r="A31" s="51" t="s">
        <v>68</v>
      </c>
      <c r="B31" s="51"/>
      <c r="C31" s="51"/>
      <c r="D31" s="51"/>
      <c r="E31" s="51"/>
    </row>
    <row r="32" spans="1:5" ht="30.75" customHeight="1">
      <c r="A32" s="52" t="s">
        <v>37</v>
      </c>
      <c r="B32" s="52"/>
      <c r="C32" s="52"/>
      <c r="D32" s="52"/>
      <c r="E32" s="52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69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63</v>
      </c>
    </row>
    <row r="3" spans="1:5" ht="15">
      <c r="A3" s="44" t="s">
        <v>62</v>
      </c>
      <c r="B3" s="44" t="s">
        <v>57</v>
      </c>
      <c r="C3" s="46" t="s">
        <v>58</v>
      </c>
      <c r="D3" s="47"/>
      <c r="E3" s="44" t="s">
        <v>61</v>
      </c>
    </row>
    <row r="4" spans="1:5" ht="76.5" customHeight="1">
      <c r="A4" s="45"/>
      <c r="B4" s="45"/>
      <c r="C4" s="32" t="s">
        <v>59</v>
      </c>
      <c r="D4" s="32" t="s">
        <v>60</v>
      </c>
      <c r="E4" s="45"/>
    </row>
    <row r="5" spans="1:5" ht="15">
      <c r="A5" s="39" t="s">
        <v>38</v>
      </c>
      <c r="B5" s="31">
        <f>C5+D5</f>
        <v>5117.9</v>
      </c>
      <c r="C5" s="31">
        <v>2053.1</v>
      </c>
      <c r="D5" s="31">
        <v>3064.8</v>
      </c>
      <c r="E5" s="31">
        <v>4657.6</v>
      </c>
    </row>
    <row r="6" spans="1:5" ht="15">
      <c r="A6" s="39" t="s">
        <v>39</v>
      </c>
      <c r="B6" s="31">
        <f aca="true" t="shared" si="0" ref="B6:B22">C6+D6</f>
        <v>4649.6</v>
      </c>
      <c r="C6" s="31">
        <v>3476.7</v>
      </c>
      <c r="D6" s="31">
        <v>1172.9</v>
      </c>
      <c r="E6" s="31">
        <v>4166.6</v>
      </c>
    </row>
    <row r="7" spans="1:5" ht="15">
      <c r="A7" s="39" t="s">
        <v>40</v>
      </c>
      <c r="B7" s="31">
        <f t="shared" si="0"/>
        <v>17854.1</v>
      </c>
      <c r="C7" s="31">
        <v>9966</v>
      </c>
      <c r="D7" s="31">
        <v>7888.1</v>
      </c>
      <c r="E7" s="31">
        <v>17402.6</v>
      </c>
    </row>
    <row r="8" spans="1:5" ht="15">
      <c r="A8" s="39" t="s">
        <v>41</v>
      </c>
      <c r="B8" s="31">
        <f t="shared" si="0"/>
        <v>7440.3</v>
      </c>
      <c r="C8" s="31">
        <v>5112</v>
      </c>
      <c r="D8" s="31">
        <v>2328.3</v>
      </c>
      <c r="E8" s="31">
        <v>6663.8</v>
      </c>
    </row>
    <row r="9" spans="1:5" ht="15">
      <c r="A9" s="39" t="s">
        <v>42</v>
      </c>
      <c r="B9" s="31">
        <f t="shared" si="0"/>
        <v>10302.5</v>
      </c>
      <c r="C9" s="31">
        <v>4809.2</v>
      </c>
      <c r="D9" s="31">
        <v>5493.3</v>
      </c>
      <c r="E9" s="31">
        <v>10573.7</v>
      </c>
    </row>
    <row r="10" spans="1:5" ht="15">
      <c r="A10" s="39" t="s">
        <v>43</v>
      </c>
      <c r="B10" s="31">
        <f t="shared" si="0"/>
        <v>6405.5</v>
      </c>
      <c r="C10" s="31">
        <v>3685.6</v>
      </c>
      <c r="D10" s="31">
        <v>2719.9</v>
      </c>
      <c r="E10" s="31">
        <v>4748.6</v>
      </c>
    </row>
    <row r="11" spans="1:5" ht="15">
      <c r="A11" s="39" t="s">
        <v>44</v>
      </c>
      <c r="B11" s="31">
        <f t="shared" si="0"/>
        <v>5272.7</v>
      </c>
      <c r="C11" s="31">
        <v>850.3</v>
      </c>
      <c r="D11" s="31">
        <v>4422.4</v>
      </c>
      <c r="E11" s="31">
        <v>5066.3</v>
      </c>
    </row>
    <row r="12" spans="1:5" ht="15">
      <c r="A12" s="39" t="s">
        <v>45</v>
      </c>
      <c r="B12" s="31">
        <f t="shared" si="0"/>
        <v>8785.599999999999</v>
      </c>
      <c r="C12" s="31">
        <v>5278.9</v>
      </c>
      <c r="D12" s="31">
        <v>3506.7</v>
      </c>
      <c r="E12" s="31">
        <v>8948.6</v>
      </c>
    </row>
    <row r="13" spans="1:5" ht="15">
      <c r="A13" s="39" t="s">
        <v>46</v>
      </c>
      <c r="B13" s="31">
        <f t="shared" si="0"/>
        <v>6919.400000000001</v>
      </c>
      <c r="C13" s="31">
        <v>2419.8</v>
      </c>
      <c r="D13" s="31">
        <v>4499.6</v>
      </c>
      <c r="E13" s="31">
        <v>6117.8</v>
      </c>
    </row>
    <row r="14" spans="1:5" ht="15">
      <c r="A14" s="39" t="s">
        <v>47</v>
      </c>
      <c r="B14" s="31">
        <f t="shared" si="0"/>
        <v>1916.3000000000002</v>
      </c>
      <c r="C14" s="31">
        <v>472.6</v>
      </c>
      <c r="D14" s="31">
        <v>1443.7</v>
      </c>
      <c r="E14" s="31">
        <v>1777.8</v>
      </c>
    </row>
    <row r="15" spans="1:5" s="36" customFormat="1" ht="15">
      <c r="A15" s="39" t="s">
        <v>48</v>
      </c>
      <c r="B15" s="31">
        <f t="shared" si="0"/>
        <v>8010.900000000001</v>
      </c>
      <c r="C15" s="35">
        <v>4313.1</v>
      </c>
      <c r="D15" s="35">
        <v>3697.8</v>
      </c>
      <c r="E15" s="35">
        <v>8060.8</v>
      </c>
    </row>
    <row r="16" spans="1:5" ht="15">
      <c r="A16" s="39" t="s">
        <v>49</v>
      </c>
      <c r="B16" s="31">
        <f t="shared" si="0"/>
        <v>5385.7</v>
      </c>
      <c r="C16" s="31">
        <v>1890.5</v>
      </c>
      <c r="D16" s="31">
        <v>3495.2</v>
      </c>
      <c r="E16" s="31">
        <v>5532.7</v>
      </c>
    </row>
    <row r="17" spans="1:5" ht="15">
      <c r="A17" s="39" t="s">
        <v>50</v>
      </c>
      <c r="B17" s="31">
        <f t="shared" si="0"/>
        <v>4615.8</v>
      </c>
      <c r="C17" s="31">
        <v>886.4</v>
      </c>
      <c r="D17" s="31">
        <v>3729.4</v>
      </c>
      <c r="E17" s="31">
        <v>4460.6</v>
      </c>
    </row>
    <row r="18" spans="1:5" ht="15">
      <c r="A18" s="39" t="s">
        <v>51</v>
      </c>
      <c r="B18" s="31">
        <f t="shared" si="0"/>
        <v>39554</v>
      </c>
      <c r="C18" s="31">
        <v>33382.6</v>
      </c>
      <c r="D18" s="31">
        <v>6171.4</v>
      </c>
      <c r="E18" s="31">
        <v>21593.4</v>
      </c>
    </row>
    <row r="19" spans="1:5" ht="15">
      <c r="A19" s="39" t="s">
        <v>52</v>
      </c>
      <c r="B19" s="31">
        <f t="shared" si="0"/>
        <v>4148.8</v>
      </c>
      <c r="C19" s="31">
        <v>978.7</v>
      </c>
      <c r="D19" s="31">
        <v>3170.1</v>
      </c>
      <c r="E19" s="31">
        <v>5716.9</v>
      </c>
    </row>
    <row r="20" spans="1:5" ht="15">
      <c r="A20" s="39" t="s">
        <v>53</v>
      </c>
      <c r="B20" s="31">
        <f t="shared" si="0"/>
        <v>5451.4</v>
      </c>
      <c r="C20" s="31">
        <v>1791.7</v>
      </c>
      <c r="D20" s="31">
        <v>3659.7</v>
      </c>
      <c r="E20" s="31">
        <v>5494</v>
      </c>
    </row>
    <row r="21" spans="1:5" ht="15">
      <c r="A21" s="39" t="s">
        <v>54</v>
      </c>
      <c r="B21" s="31">
        <f t="shared" si="0"/>
        <v>3337.1000000000004</v>
      </c>
      <c r="C21" s="31">
        <v>1931.7</v>
      </c>
      <c r="D21" s="31">
        <v>1405.4</v>
      </c>
      <c r="E21" s="31">
        <v>3248.2</v>
      </c>
    </row>
    <row r="22" spans="1:5" ht="15">
      <c r="A22" s="39" t="s">
        <v>55</v>
      </c>
      <c r="B22" s="31">
        <f t="shared" si="0"/>
        <v>1849.9</v>
      </c>
      <c r="C22" s="31">
        <v>857.9</v>
      </c>
      <c r="D22" s="31">
        <v>992</v>
      </c>
      <c r="E22" s="31">
        <v>1669</v>
      </c>
    </row>
    <row r="23" spans="1:5" ht="15">
      <c r="A23" s="30" t="s">
        <v>56</v>
      </c>
      <c r="B23" s="31">
        <f>SUM(B5:B22)</f>
        <v>147017.49999999997</v>
      </c>
      <c r="C23" s="31">
        <f>SUM(C5:C22)</f>
        <v>84156.79999999997</v>
      </c>
      <c r="D23" s="31">
        <f>SUM(D5:D22)</f>
        <v>62860.700000000004</v>
      </c>
      <c r="E23" s="31">
        <f>SUM(E5:E22)</f>
        <v>125899.00000000001</v>
      </c>
    </row>
    <row r="25" spans="1:5" ht="15">
      <c r="A25" s="48" t="s">
        <v>70</v>
      </c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23.25" customHeight="1">
      <c r="A27" s="48"/>
      <c r="B27" s="48"/>
      <c r="C27" s="48"/>
      <c r="D27" s="48"/>
      <c r="E27" s="48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2022-12-09T03:43:37Z</cp:lastPrinted>
  <dcterms:created xsi:type="dcterms:W3CDTF">2007-01-26T04:51:54Z</dcterms:created>
  <dcterms:modified xsi:type="dcterms:W3CDTF">2022-12-09T04:01:10Z</dcterms:modified>
  <cp:category/>
  <cp:version/>
  <cp:contentType/>
  <cp:contentStatus/>
</cp:coreProperties>
</file>