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9.19" sheetId="1" r:id="rId1"/>
    <sheet name="09" sheetId="2" r:id="rId2"/>
  </sheets>
  <definedNames/>
  <calcPr fullCalcOnLoad="1"/>
</workbook>
</file>

<file path=xl/sharedStrings.xml><?xml version="1.0" encoding="utf-8"?>
<sst xmlns="http://schemas.openxmlformats.org/spreadsheetml/2006/main" count="72" uniqueCount="71">
  <si>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</si>
  <si>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</si>
  <si>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</si>
  <si>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</si>
  <si>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</si>
  <si>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</si>
  <si>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</si>
  <si>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</si>
  <si>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</si>
  <si>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</si>
  <si>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</si>
  <si>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</si>
  <si>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</si>
  <si>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</si>
  <si>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</si>
  <si>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</si>
  <si>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</si>
  <si>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</si>
  <si>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</si>
  <si>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</si>
  <si>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</si>
  <si>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</si>
  <si>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</si>
  <si>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</si>
  <si>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</si>
  <si>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</si>
  <si>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</si>
  <si>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</si>
  <si>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</si>
  <si>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</si>
  <si>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</si>
  <si>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</si>
  <si>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</si>
  <si>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</si>
  <si>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</si>
  <si>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</si>
  <si>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</si>
  <si>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</si>
  <si>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2019 год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</si>
  <si>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</si>
  <si>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</si>
  <si>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</si>
  <si>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</si>
  <si>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</si>
  <si>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</si>
  <si>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</si>
  <si>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</si>
  <si>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</si>
  <si>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</si>
  <si>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</si>
  <si>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</si>
  <si>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</si>
  <si>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</si>
  <si>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</si>
  <si>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</si>
  <si>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</si>
  <si>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</si>
  <si>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</si>
  <si>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</si>
  <si>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</si>
  <si>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</si>
  <si>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</si>
  <si>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</si>
  <si>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</si>
  <si>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</si>
  <si>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Информация об исполнении районного бюджета на 01.09.2019 г.</t>
  </si>
  <si>
    <t>Исполнение на 01.09.2019</t>
  </si>
  <si>
    <t>В районный бюджет на 01.09.2019 года без учета возврата остатков целевых средств прошлых лет поступило доходов 575885,5 тыс.руб или 129,3 %   по отношению к  соответствующему периоду прошлого года. В том числе налоговых и неналоговых доходов поступило 146224,0 тыс.рублей,  динамика к прошлому году составила 104,3 %.</t>
  </si>
  <si>
    <t>Расходы на 01.09.2019 года составили 568823,5 тыс.рублей, по сравнению с   прошлым годом  увеличилась на 129,4 %. Просроченная кредиторская задолженность составляет 71657,0 тыс.руб.</t>
  </si>
  <si>
    <t>Исполнение бюджетов сельских поселений на 1 сентября 2019</t>
  </si>
  <si>
    <t>На 01.09.2019 года в бюджеты поселений, поступили доходы в сумме 52221,6 тыс.рублей из них собственных доходов 33949,6 тыс.рублей. Доля собственных доходов в общем объеме доходов составляет 65,0 %.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</si>
</sst>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32" borderId="16" xfId="0" applyFont="1" applyFill="1" applyBorder="1" applyAlignment="1">
      <alignment/>
    </xf>
    <xf numFmtId="164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2">
      <selection activeCell="B38" sqref="B38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9" t="s">
        <v>65</v>
      </c>
      <c r="B1" s="39"/>
      <c r="C1" s="39"/>
      <c r="D1" s="3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66</v>
      </c>
    </row>
    <row r="5" spans="1:6" ht="15">
      <c r="A5" s="14"/>
      <c r="B5" s="15" t="s">
        <v>5</v>
      </c>
      <c r="C5" s="24">
        <f>SUM(C6:C13)</f>
        <v>855844.6999999998</v>
      </c>
      <c r="D5" s="24">
        <f>SUM(D6:D13)</f>
        <v>573876.7</v>
      </c>
      <c r="E5" s="16"/>
      <c r="F5" s="17"/>
    </row>
    <row r="6" spans="1:4" ht="15">
      <c r="A6" s="1"/>
      <c r="B6" s="18" t="s">
        <v>6</v>
      </c>
      <c r="C6" s="22"/>
      <c r="D6" s="23"/>
    </row>
    <row r="7" spans="1:5" ht="15">
      <c r="A7" s="1"/>
      <c r="B7" s="18" t="s">
        <v>7</v>
      </c>
      <c r="C7" s="20">
        <v>228467.2</v>
      </c>
      <c r="D7" s="21">
        <v>146224</v>
      </c>
      <c r="E7" s="17"/>
    </row>
    <row r="8" spans="1:5" ht="30">
      <c r="A8" s="1"/>
      <c r="B8" s="18" t="s">
        <v>0</v>
      </c>
      <c r="C8" s="20">
        <v>626008</v>
      </c>
      <c r="D8" s="21">
        <v>427486</v>
      </c>
      <c r="E8" s="17"/>
    </row>
    <row r="9" spans="1:6" ht="15">
      <c r="A9" s="1"/>
      <c r="B9" s="19" t="s">
        <v>1</v>
      </c>
      <c r="C9" s="20">
        <v>1771.1</v>
      </c>
      <c r="D9" s="21">
        <v>2000.1</v>
      </c>
      <c r="E9" s="17"/>
      <c r="F9" s="17"/>
    </row>
    <row r="10" spans="1:6" ht="30">
      <c r="A10" s="1"/>
      <c r="B10" s="19" t="s">
        <v>32</v>
      </c>
      <c r="C10" s="20">
        <v>1607.2</v>
      </c>
      <c r="D10" s="21">
        <v>175.4</v>
      </c>
      <c r="E10" s="17"/>
      <c r="F10" s="17"/>
    </row>
    <row r="11" spans="1:6" ht="30">
      <c r="A11" s="1"/>
      <c r="B11" s="19" t="s">
        <v>36</v>
      </c>
      <c r="C11" s="20">
        <v>0</v>
      </c>
      <c r="D11" s="21">
        <v>0</v>
      </c>
      <c r="E11" s="17"/>
      <c r="F11" s="17"/>
    </row>
    <row r="12" spans="1:4" ht="30">
      <c r="A12" s="1"/>
      <c r="B12" s="19" t="s">
        <v>30</v>
      </c>
      <c r="C12" s="20">
        <v>-2008.8</v>
      </c>
      <c r="D12" s="20">
        <v>-2008.8</v>
      </c>
    </row>
    <row r="13" spans="1:4" ht="30">
      <c r="A13" s="1"/>
      <c r="B13" s="19" t="s">
        <v>31</v>
      </c>
      <c r="C13" s="20">
        <v>0</v>
      </c>
      <c r="D13" s="21">
        <v>0</v>
      </c>
    </row>
    <row r="14" spans="1:5" ht="15">
      <c r="A14" s="1"/>
      <c r="B14" s="18" t="s">
        <v>2</v>
      </c>
      <c r="C14" s="20">
        <f>SUM(C16:C27)</f>
        <v>867744.1000000001</v>
      </c>
      <c r="D14" s="21">
        <f>SUM(D16:D27)</f>
        <v>568823.5</v>
      </c>
      <c r="E14" s="17"/>
    </row>
    <row r="15" spans="1:5" ht="15">
      <c r="A15" s="1"/>
      <c r="B15" s="18" t="s">
        <v>6</v>
      </c>
      <c r="C15" s="20"/>
      <c r="D15" s="21"/>
      <c r="E15" s="17"/>
    </row>
    <row r="16" spans="1:5" ht="15">
      <c r="A16" s="2" t="s">
        <v>8</v>
      </c>
      <c r="B16" s="18" t="s">
        <v>18</v>
      </c>
      <c r="C16" s="20">
        <v>47079.9</v>
      </c>
      <c r="D16" s="21">
        <v>29716.4</v>
      </c>
      <c r="E16" s="17"/>
    </row>
    <row r="17" spans="1:5" ht="15">
      <c r="A17" s="2" t="s">
        <v>9</v>
      </c>
      <c r="B17" s="18" t="s">
        <v>19</v>
      </c>
      <c r="C17" s="20">
        <v>2954.9</v>
      </c>
      <c r="D17" s="21">
        <v>2216</v>
      </c>
      <c r="E17" s="17"/>
    </row>
    <row r="18" spans="1:5" ht="30">
      <c r="A18" s="3" t="s">
        <v>10</v>
      </c>
      <c r="B18" s="18" t="s">
        <v>20</v>
      </c>
      <c r="C18" s="20">
        <v>1988.2</v>
      </c>
      <c r="D18" s="21">
        <v>1129.8</v>
      </c>
      <c r="E18" s="17"/>
    </row>
    <row r="19" spans="1:5" ht="15">
      <c r="A19" s="2" t="s">
        <v>11</v>
      </c>
      <c r="B19" s="18" t="s">
        <v>21</v>
      </c>
      <c r="C19" s="20">
        <v>21025</v>
      </c>
      <c r="D19" s="21">
        <v>9177.1</v>
      </c>
      <c r="E19" s="17"/>
    </row>
    <row r="20" spans="1:5" ht="15">
      <c r="A20" s="2" t="s">
        <v>12</v>
      </c>
      <c r="B20" s="18" t="s">
        <v>22</v>
      </c>
      <c r="C20" s="20">
        <v>40687.9</v>
      </c>
      <c r="D20" s="21">
        <v>8293.5</v>
      </c>
      <c r="E20" s="17"/>
    </row>
    <row r="21" spans="1:5" ht="15">
      <c r="A21" s="2" t="s">
        <v>13</v>
      </c>
      <c r="B21" s="18" t="s">
        <v>23</v>
      </c>
      <c r="C21" s="20">
        <v>611519.7</v>
      </c>
      <c r="D21" s="21">
        <v>413958.6</v>
      </c>
      <c r="E21" s="17"/>
    </row>
    <row r="22" spans="1:5" ht="15">
      <c r="A22" s="2" t="s">
        <v>14</v>
      </c>
      <c r="B22" s="18" t="s">
        <v>24</v>
      </c>
      <c r="C22" s="20">
        <v>30262.3</v>
      </c>
      <c r="D22" s="21">
        <v>18162.1</v>
      </c>
      <c r="E22" s="17"/>
    </row>
    <row r="23" spans="1:5" ht="15">
      <c r="A23" s="2" t="s">
        <v>15</v>
      </c>
      <c r="B23" s="18" t="s">
        <v>25</v>
      </c>
      <c r="C23" s="25">
        <v>96306.1</v>
      </c>
      <c r="D23" s="27">
        <v>76975.6</v>
      </c>
      <c r="E23" s="17"/>
    </row>
    <row r="24" spans="1:5" ht="15">
      <c r="A24" s="2" t="s">
        <v>16</v>
      </c>
      <c r="B24" s="18" t="s">
        <v>26</v>
      </c>
      <c r="C24" s="25">
        <v>467</v>
      </c>
      <c r="D24" s="27">
        <v>332.8</v>
      </c>
      <c r="E24" s="17"/>
    </row>
    <row r="25" spans="1:5" ht="15">
      <c r="A25" s="2" t="s">
        <v>17</v>
      </c>
      <c r="B25" s="18" t="s">
        <v>34</v>
      </c>
      <c r="C25" s="25">
        <v>501.8</v>
      </c>
      <c r="D25" s="27">
        <v>399.6</v>
      </c>
      <c r="E25" s="17"/>
    </row>
    <row r="26" spans="1:5" ht="30">
      <c r="A26" s="3" t="s">
        <v>33</v>
      </c>
      <c r="B26" s="18" t="s">
        <v>35</v>
      </c>
      <c r="C26" s="25">
        <v>0</v>
      </c>
      <c r="D26" s="27">
        <v>0</v>
      </c>
      <c r="E26" s="17"/>
    </row>
    <row r="27" spans="1:5" ht="15">
      <c r="A27" s="4" t="s">
        <v>28</v>
      </c>
      <c r="B27" s="5" t="s">
        <v>27</v>
      </c>
      <c r="C27" s="26">
        <v>14951.3</v>
      </c>
      <c r="D27" s="28">
        <v>8462</v>
      </c>
      <c r="E27" s="17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40" t="s">
        <v>67</v>
      </c>
      <c r="B30" s="40"/>
      <c r="C30" s="40"/>
      <c r="D30" s="40"/>
      <c r="E30" s="40"/>
    </row>
    <row r="31" spans="1:5" s="29" customFormat="1" ht="45" customHeight="1">
      <c r="A31" s="41" t="s">
        <v>68</v>
      </c>
      <c r="B31" s="41"/>
      <c r="C31" s="41"/>
      <c r="D31" s="41"/>
      <c r="E31" s="41"/>
    </row>
    <row r="32" spans="1:5" ht="30.75" customHeight="1">
      <c r="A32" s="42" t="s">
        <v>37</v>
      </c>
      <c r="B32" s="42"/>
      <c r="C32" s="42"/>
      <c r="D32" s="42"/>
      <c r="E32" s="42"/>
    </row>
    <row r="33" spans="1:5" ht="14.25">
      <c r="A33" s="29"/>
      <c r="B33" s="29"/>
      <c r="C33" s="29"/>
      <c r="D33" s="29"/>
      <c r="E33" s="29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0">
      <selection activeCell="A28" sqref="A28"/>
    </sheetView>
  </sheetViews>
  <sheetFormatPr defaultColWidth="9.00390625" defaultRowHeight="12.75"/>
  <cols>
    <col min="1" max="1" width="22.75390625" style="30" customWidth="1"/>
    <col min="2" max="2" width="11.125" style="30" customWidth="1"/>
    <col min="3" max="3" width="16.125" style="30" customWidth="1"/>
    <col min="4" max="4" width="14.375" style="30" customWidth="1"/>
    <col min="5" max="5" width="12.875" style="30" customWidth="1"/>
    <col min="6" max="16384" width="9.125" style="30" customWidth="1"/>
  </cols>
  <sheetData>
    <row r="1" spans="1:5" ht="28.5" customHeight="1">
      <c r="A1" s="34" t="s">
        <v>69</v>
      </c>
      <c r="B1" s="34"/>
      <c r="C1" s="34"/>
      <c r="D1" s="34"/>
      <c r="E1" s="34"/>
    </row>
    <row r="2" spans="1:5" ht="18.75">
      <c r="A2" s="34"/>
      <c r="B2" s="34"/>
      <c r="C2" s="34"/>
      <c r="D2" s="34"/>
      <c r="E2" s="35" t="s">
        <v>64</v>
      </c>
    </row>
    <row r="3" spans="1:5" ht="15">
      <c r="A3" s="43" t="s">
        <v>63</v>
      </c>
      <c r="B3" s="43" t="s">
        <v>58</v>
      </c>
      <c r="C3" s="45" t="s">
        <v>59</v>
      </c>
      <c r="D3" s="46"/>
      <c r="E3" s="43" t="s">
        <v>62</v>
      </c>
    </row>
    <row r="4" spans="1:5" ht="76.5" customHeight="1">
      <c r="A4" s="44"/>
      <c r="B4" s="44"/>
      <c r="C4" s="33" t="s">
        <v>60</v>
      </c>
      <c r="D4" s="33" t="s">
        <v>61</v>
      </c>
      <c r="E4" s="44"/>
    </row>
    <row r="5" spans="1:5" ht="15">
      <c r="A5" s="31" t="s">
        <v>39</v>
      </c>
      <c r="B5" s="32">
        <f aca="true" t="shared" si="0" ref="B5:B22">C5+D5</f>
        <v>2279.8</v>
      </c>
      <c r="C5" s="32">
        <v>663.3</v>
      </c>
      <c r="D5" s="32">
        <v>1616.5</v>
      </c>
      <c r="E5" s="32">
        <v>2244.3</v>
      </c>
    </row>
    <row r="6" spans="1:5" ht="15">
      <c r="A6" s="31" t="s">
        <v>40</v>
      </c>
      <c r="B6" s="32">
        <f t="shared" si="0"/>
        <v>1701</v>
      </c>
      <c r="C6" s="32">
        <v>1474</v>
      </c>
      <c r="D6" s="32">
        <v>227</v>
      </c>
      <c r="E6" s="32">
        <v>1745.6</v>
      </c>
    </row>
    <row r="7" spans="1:5" ht="15">
      <c r="A7" s="31" t="s">
        <v>41</v>
      </c>
      <c r="B7" s="32">
        <f t="shared" si="0"/>
        <v>5916.9</v>
      </c>
      <c r="C7" s="32">
        <v>4417.8</v>
      </c>
      <c r="D7" s="32">
        <v>1499.1</v>
      </c>
      <c r="E7" s="32">
        <v>7954.9</v>
      </c>
    </row>
    <row r="8" spans="1:5" ht="15">
      <c r="A8" s="31" t="s">
        <v>42</v>
      </c>
      <c r="B8" s="32">
        <f t="shared" si="0"/>
        <v>5590</v>
      </c>
      <c r="C8" s="32">
        <v>4298</v>
      </c>
      <c r="D8" s="32">
        <v>1292</v>
      </c>
      <c r="E8" s="32">
        <v>4432.5</v>
      </c>
    </row>
    <row r="9" spans="1:5" ht="15">
      <c r="A9" s="31" t="s">
        <v>43</v>
      </c>
      <c r="B9" s="32">
        <f t="shared" si="0"/>
        <v>5315.1</v>
      </c>
      <c r="C9" s="32">
        <v>3395.2</v>
      </c>
      <c r="D9" s="32">
        <v>1919.9</v>
      </c>
      <c r="E9" s="32">
        <v>5656.7</v>
      </c>
    </row>
    <row r="10" spans="1:5" ht="15">
      <c r="A10" s="31" t="s">
        <v>44</v>
      </c>
      <c r="B10" s="32">
        <f t="shared" si="0"/>
        <v>1945.1</v>
      </c>
      <c r="C10" s="32">
        <v>1785.6</v>
      </c>
      <c r="D10" s="32">
        <v>159.5</v>
      </c>
      <c r="E10" s="32">
        <v>1718.6</v>
      </c>
    </row>
    <row r="11" spans="1:5" ht="15">
      <c r="A11" s="31" t="s">
        <v>45</v>
      </c>
      <c r="B11" s="32">
        <f t="shared" si="0"/>
        <v>1991.1</v>
      </c>
      <c r="C11" s="32">
        <v>369.8</v>
      </c>
      <c r="D11" s="32">
        <v>1621.3</v>
      </c>
      <c r="E11" s="32">
        <v>2018</v>
      </c>
    </row>
    <row r="12" spans="1:5" ht="15">
      <c r="A12" s="31" t="s">
        <v>46</v>
      </c>
      <c r="B12" s="32">
        <f t="shared" si="0"/>
        <v>2349.1</v>
      </c>
      <c r="C12" s="32">
        <v>1729.1</v>
      </c>
      <c r="D12" s="32">
        <v>620</v>
      </c>
      <c r="E12" s="32">
        <v>3419.4</v>
      </c>
    </row>
    <row r="13" spans="1:5" ht="15">
      <c r="A13" s="31" t="s">
        <v>47</v>
      </c>
      <c r="B13" s="32">
        <f t="shared" si="0"/>
        <v>2370.8999999999996</v>
      </c>
      <c r="C13" s="32">
        <v>1215.3</v>
      </c>
      <c r="D13" s="32">
        <v>1155.6</v>
      </c>
      <c r="E13" s="32">
        <v>2102.5</v>
      </c>
    </row>
    <row r="14" spans="1:5" ht="15">
      <c r="A14" s="31" t="s">
        <v>48</v>
      </c>
      <c r="B14" s="32">
        <f t="shared" si="0"/>
        <v>1347.7</v>
      </c>
      <c r="C14" s="32">
        <v>337.5</v>
      </c>
      <c r="D14" s="32">
        <v>1010.2</v>
      </c>
      <c r="E14" s="32">
        <v>1106</v>
      </c>
    </row>
    <row r="15" spans="1:5" s="38" customFormat="1" ht="15">
      <c r="A15" s="36" t="s">
        <v>49</v>
      </c>
      <c r="B15" s="37">
        <f t="shared" si="0"/>
        <v>4241.1</v>
      </c>
      <c r="C15" s="37">
        <v>3163.1</v>
      </c>
      <c r="D15" s="37">
        <v>1078</v>
      </c>
      <c r="E15" s="37">
        <v>4224</v>
      </c>
    </row>
    <row r="16" spans="1:5" ht="15">
      <c r="A16" s="31" t="s">
        <v>50</v>
      </c>
      <c r="B16" s="32">
        <f t="shared" si="0"/>
        <v>1607.8</v>
      </c>
      <c r="C16" s="32">
        <v>1269.6</v>
      </c>
      <c r="D16" s="32">
        <v>338.2</v>
      </c>
      <c r="E16" s="32">
        <v>2398</v>
      </c>
    </row>
    <row r="17" spans="1:5" ht="15">
      <c r="A17" s="31" t="s">
        <v>51</v>
      </c>
      <c r="B17" s="32">
        <f t="shared" si="0"/>
        <v>1772.7</v>
      </c>
      <c r="C17" s="32">
        <v>350.7</v>
      </c>
      <c r="D17" s="32">
        <v>1422</v>
      </c>
      <c r="E17" s="32">
        <v>1418.6</v>
      </c>
    </row>
    <row r="18" spans="1:5" ht="15">
      <c r="A18" s="31" t="s">
        <v>52</v>
      </c>
      <c r="B18" s="32">
        <f t="shared" si="0"/>
        <v>7924.799999999999</v>
      </c>
      <c r="C18" s="32">
        <v>6534.9</v>
      </c>
      <c r="D18" s="32">
        <v>1389.9</v>
      </c>
      <c r="E18" s="32">
        <v>9137.3</v>
      </c>
    </row>
    <row r="19" spans="1:5" ht="15">
      <c r="A19" s="31" t="s">
        <v>53</v>
      </c>
      <c r="B19" s="32">
        <f t="shared" si="0"/>
        <v>1148.1</v>
      </c>
      <c r="C19" s="32">
        <v>392.5</v>
      </c>
      <c r="D19" s="32">
        <v>755.6</v>
      </c>
      <c r="E19" s="32">
        <v>991.6</v>
      </c>
    </row>
    <row r="20" spans="1:5" ht="15">
      <c r="A20" s="31" t="s">
        <v>54</v>
      </c>
      <c r="B20" s="32">
        <f t="shared" si="0"/>
        <v>2993.1000000000004</v>
      </c>
      <c r="C20" s="32">
        <v>1656.4</v>
      </c>
      <c r="D20" s="32">
        <v>1336.7</v>
      </c>
      <c r="E20" s="32">
        <v>3012.8</v>
      </c>
    </row>
    <row r="21" spans="1:5" ht="15">
      <c r="A21" s="31" t="s">
        <v>55</v>
      </c>
      <c r="B21" s="32">
        <f t="shared" si="0"/>
        <v>1221.1</v>
      </c>
      <c r="C21" s="32">
        <v>710.8</v>
      </c>
      <c r="D21" s="32">
        <v>510.3</v>
      </c>
      <c r="E21" s="32">
        <v>1804.2</v>
      </c>
    </row>
    <row r="22" spans="1:5" ht="15">
      <c r="A22" s="31" t="s">
        <v>56</v>
      </c>
      <c r="B22" s="32">
        <f t="shared" si="0"/>
        <v>506.2</v>
      </c>
      <c r="C22" s="32">
        <v>186</v>
      </c>
      <c r="D22" s="32">
        <v>320.2</v>
      </c>
      <c r="E22" s="32">
        <v>784</v>
      </c>
    </row>
    <row r="23" spans="1:5" ht="15">
      <c r="A23" s="31" t="s">
        <v>57</v>
      </c>
      <c r="B23" s="32">
        <f>SUM(B5:B22)</f>
        <v>52221.6</v>
      </c>
      <c r="C23" s="32">
        <f>SUM(C5:C22)</f>
        <v>33949.6</v>
      </c>
      <c r="D23" s="32">
        <f>SUM(D5:D22)</f>
        <v>18272</v>
      </c>
      <c r="E23" s="32">
        <f>SUM(E5:E22)</f>
        <v>56168.99999999999</v>
      </c>
    </row>
    <row r="25" spans="1:5" ht="15">
      <c r="A25" s="47" t="s">
        <v>70</v>
      </c>
      <c r="B25" s="47"/>
      <c r="C25" s="47"/>
      <c r="D25" s="47"/>
      <c r="E25" s="47"/>
    </row>
    <row r="26" spans="1:5" ht="15">
      <c r="A26" s="47"/>
      <c r="B26" s="47"/>
      <c r="C26" s="47"/>
      <c r="D26" s="47"/>
      <c r="E26" s="47"/>
    </row>
    <row r="27" spans="1:5" ht="23.25" customHeight="1">
      <c r="A27" s="47"/>
      <c r="B27" s="47"/>
      <c r="C27" s="47"/>
      <c r="D27" s="47"/>
      <c r="E27" s="47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2019-09-12T04:29:54Z</cp:lastPrinted>
  <dcterms:created xsi:type="dcterms:W3CDTF">2007-01-26T04:51:54Z</dcterms:created>
  <dcterms:modified xsi:type="dcterms:W3CDTF">2019-09-12T04:32:03Z</dcterms:modified>
  <cp:category/>
  <cp:version/>
  <cp:contentType/>
  <cp:contentStatus/>
</cp:coreProperties>
</file>