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2022" sheetId="1" r:id="rId1"/>
    <sheet name="11. 22 район" sheetId="2" r:id="rId2"/>
  </sheets>
  <definedNames/>
  <calcPr fullCalcOnLoad="1"/>
</workbook>
</file>

<file path=xl/sharedStrings.xml><?xml version="1.0" encoding="utf-8"?>
<sst xmlns="http://schemas.openxmlformats.org/spreadsheetml/2006/main" count="72" uniqueCount="71">
  <si>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</si>
  <si>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</si>
  <si>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</si>
  <si>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</si>
  <si>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</si>
  <si>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</si>
  <si>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</si>
  <si>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</si>
  <si>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</si>
  <si>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</si>
  <si>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</si>
  <si>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</si>
  <si>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</si>
  <si>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</si>
  <si>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</si>
  <si>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</si>
  <si>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</si>
  <si>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</si>
  <si>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</si>
  <si>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</si>
  <si>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</si>
  <si>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</si>
  <si>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</si>
  <si>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</si>
  <si>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</si>
  <si>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</si>
  <si>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</si>
  <si>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</si>
  <si>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</si>
  <si>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</si>
  <si>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</si>
  <si>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</si>
  <si>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</si>
  <si>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</si>
  <si>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</si>
  <si>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</si>
  <si>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</si>
  <si>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</si>
  <si>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</si>
  <si>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</si>
  <si>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</si>
  <si>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</si>
  <si>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</si>
  <si>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</si>
  <si>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</si>
  <si>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</si>
  <si>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</si>
  <si>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</si>
  <si>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</si>
  <si>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</si>
  <si>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</si>
  <si>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</si>
  <si>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</si>
  <si>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</si>
  <si>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</si>
  <si>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</si>
  <si>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</si>
  <si>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</si>
  <si>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</si>
  <si>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</si>
  <si>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</si>
  <si>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</si>
  <si>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</si>
  <si>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</si>
  <si>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Уточненный план на 2022 год</t>
  </si>
  <si>
    <t>Исполнение бюджетов сельских поселений на 1 ноября 2022 г.</t>
  </si>
  <si>
    <t>На 01.11.2022 года в бюджеты поселений, поступили доходы в сумме 125199,7  тыс.руб. из них собственных доходов 67468,2  тыс.рублей. Доля собственных доходов в общем объеме доходов составляет 53,9 %.</t>
  </si>
  <si>
    <t>Информация об исполнении районного бюджета на 01.11.2022 г.</t>
  </si>
  <si>
    <t>Исполнение на 01.11.2022</t>
  </si>
  <si>
    <t>В районный бюджет на 01.11.2022 года  поступило доходов 1089755,6 тыс.руб или  151,2%   по отношению к  соответствующему периоду прошлого года. В том числе налоговых и неналоговых доходов поступило 336464,9 тыс.рублей,  динамика к прошлому году составила 148,5 %.</t>
  </si>
  <si>
    <t>Расходы на 01.11.2022 года составили  1028139,6 тыс.рублей, динамика к    прошлому году составила 45,7%. Просроченная кредиторская задолженность составляет 0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</si>
</sst>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65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63</v>
      </c>
    </row>
    <row r="3" spans="1:5" ht="15">
      <c r="A3" s="44" t="s">
        <v>62</v>
      </c>
      <c r="B3" s="44" t="s">
        <v>57</v>
      </c>
      <c r="C3" s="46" t="s">
        <v>58</v>
      </c>
      <c r="D3" s="47"/>
      <c r="E3" s="44" t="s">
        <v>61</v>
      </c>
    </row>
    <row r="4" spans="1:5" ht="76.5" customHeight="1">
      <c r="A4" s="45"/>
      <c r="B4" s="45"/>
      <c r="C4" s="32" t="s">
        <v>59</v>
      </c>
      <c r="D4" s="32" t="s">
        <v>60</v>
      </c>
      <c r="E4" s="45"/>
    </row>
    <row r="5" spans="1:5" ht="15">
      <c r="A5" s="39" t="s">
        <v>38</v>
      </c>
      <c r="B5" s="31">
        <f>C5+D5</f>
        <v>4716</v>
      </c>
      <c r="C5" s="31">
        <v>1855.2</v>
      </c>
      <c r="D5" s="31">
        <v>2860.8</v>
      </c>
      <c r="E5" s="31">
        <v>4105</v>
      </c>
    </row>
    <row r="6" spans="1:5" ht="15">
      <c r="A6" s="39" t="s">
        <v>39</v>
      </c>
      <c r="B6" s="31">
        <f aca="true" t="shared" si="0" ref="B6:B22">C6+D6</f>
        <v>3762.7999999999997</v>
      </c>
      <c r="C6" s="31">
        <v>2653.7</v>
      </c>
      <c r="D6" s="31">
        <v>1109.1</v>
      </c>
      <c r="E6" s="31">
        <v>3920</v>
      </c>
    </row>
    <row r="7" spans="1:5" ht="15">
      <c r="A7" s="39" t="s">
        <v>40</v>
      </c>
      <c r="B7" s="31">
        <f t="shared" si="0"/>
        <v>14925.1</v>
      </c>
      <c r="C7" s="31">
        <v>7240.8</v>
      </c>
      <c r="D7" s="31">
        <v>7684.3</v>
      </c>
      <c r="E7" s="31">
        <v>16502.4</v>
      </c>
    </row>
    <row r="8" spans="1:5" ht="15">
      <c r="A8" s="39" t="s">
        <v>41</v>
      </c>
      <c r="B8" s="31">
        <f t="shared" si="0"/>
        <v>6094.8</v>
      </c>
      <c r="C8" s="31">
        <v>3919.3</v>
      </c>
      <c r="D8" s="31">
        <v>2175.5</v>
      </c>
      <c r="E8" s="31">
        <v>5567</v>
      </c>
    </row>
    <row r="9" spans="1:5" ht="15">
      <c r="A9" s="39" t="s">
        <v>42</v>
      </c>
      <c r="B9" s="31">
        <f t="shared" si="0"/>
        <v>8947.3</v>
      </c>
      <c r="C9" s="31">
        <v>3946</v>
      </c>
      <c r="D9" s="31">
        <v>5001.3</v>
      </c>
      <c r="E9" s="31">
        <v>9027</v>
      </c>
    </row>
    <row r="10" spans="1:5" ht="15">
      <c r="A10" s="39" t="s">
        <v>43</v>
      </c>
      <c r="B10" s="31">
        <f t="shared" si="0"/>
        <v>5952.6</v>
      </c>
      <c r="C10" s="31">
        <v>3348.5</v>
      </c>
      <c r="D10" s="31">
        <v>2604.1</v>
      </c>
      <c r="E10" s="31">
        <v>4368.9</v>
      </c>
    </row>
    <row r="11" spans="1:5" ht="15">
      <c r="A11" s="39" t="s">
        <v>44</v>
      </c>
      <c r="B11" s="31">
        <f t="shared" si="0"/>
        <v>4950.9</v>
      </c>
      <c r="C11" s="31">
        <v>754.9</v>
      </c>
      <c r="D11" s="31">
        <v>4196</v>
      </c>
      <c r="E11" s="31">
        <v>4671.3</v>
      </c>
    </row>
    <row r="12" spans="1:5" ht="15">
      <c r="A12" s="39" t="s">
        <v>45</v>
      </c>
      <c r="B12" s="31">
        <f t="shared" si="0"/>
        <v>7686</v>
      </c>
      <c r="C12" s="31">
        <v>4277.5</v>
      </c>
      <c r="D12" s="31">
        <v>3408.5</v>
      </c>
      <c r="E12" s="31">
        <v>8209.3</v>
      </c>
    </row>
    <row r="13" spans="1:5" ht="15">
      <c r="A13" s="39" t="s">
        <v>46</v>
      </c>
      <c r="B13" s="31">
        <f t="shared" si="0"/>
        <v>6165.9</v>
      </c>
      <c r="C13" s="31">
        <v>1920.7</v>
      </c>
      <c r="D13" s="31">
        <v>4245.2</v>
      </c>
      <c r="E13" s="31">
        <v>5457.5</v>
      </c>
    </row>
    <row r="14" spans="1:5" ht="15">
      <c r="A14" s="39" t="s">
        <v>47</v>
      </c>
      <c r="B14" s="31">
        <f t="shared" si="0"/>
        <v>1863</v>
      </c>
      <c r="C14" s="31">
        <v>435.4</v>
      </c>
      <c r="D14" s="31">
        <v>1427.6</v>
      </c>
      <c r="E14" s="31">
        <v>1746.5</v>
      </c>
    </row>
    <row r="15" spans="1:5" s="36" customFormat="1" ht="15">
      <c r="A15" s="39" t="s">
        <v>48</v>
      </c>
      <c r="B15" s="31">
        <f t="shared" si="0"/>
        <v>6059.6</v>
      </c>
      <c r="C15" s="35">
        <v>3469.2</v>
      </c>
      <c r="D15" s="35">
        <v>2590.4</v>
      </c>
      <c r="E15" s="35">
        <v>6513.5</v>
      </c>
    </row>
    <row r="16" spans="1:5" ht="15">
      <c r="A16" s="39" t="s">
        <v>49</v>
      </c>
      <c r="B16" s="31">
        <f t="shared" si="0"/>
        <v>5074</v>
      </c>
      <c r="C16" s="31">
        <v>1603.8</v>
      </c>
      <c r="D16" s="31">
        <v>3470.2</v>
      </c>
      <c r="E16" s="31">
        <v>5066.8</v>
      </c>
    </row>
    <row r="17" spans="1:5" ht="15">
      <c r="A17" s="39" t="s">
        <v>50</v>
      </c>
      <c r="B17" s="31">
        <f t="shared" si="0"/>
        <v>4152.7</v>
      </c>
      <c r="C17" s="31">
        <v>676.4</v>
      </c>
      <c r="D17" s="31">
        <v>3476.3</v>
      </c>
      <c r="E17" s="31">
        <v>4045.3</v>
      </c>
    </row>
    <row r="18" spans="1:5" ht="15">
      <c r="A18" s="39" t="s">
        <v>51</v>
      </c>
      <c r="B18" s="31">
        <f t="shared" si="0"/>
        <v>32471.9</v>
      </c>
      <c r="C18" s="31">
        <v>26672</v>
      </c>
      <c r="D18" s="31">
        <v>5799.9</v>
      </c>
      <c r="E18" s="31">
        <v>19747.1</v>
      </c>
    </row>
    <row r="19" spans="1:5" ht="15">
      <c r="A19" s="39" t="s">
        <v>52</v>
      </c>
      <c r="B19" s="31">
        <f t="shared" si="0"/>
        <v>2809.8</v>
      </c>
      <c r="C19" s="31">
        <v>862.6</v>
      </c>
      <c r="D19" s="31">
        <v>1947.2</v>
      </c>
      <c r="E19" s="31">
        <v>4104.3</v>
      </c>
    </row>
    <row r="20" spans="1:5" ht="15">
      <c r="A20" s="39" t="s">
        <v>53</v>
      </c>
      <c r="B20" s="31">
        <f t="shared" si="0"/>
        <v>5006.9</v>
      </c>
      <c r="C20" s="31">
        <v>1522.7</v>
      </c>
      <c r="D20" s="31">
        <v>3484.2</v>
      </c>
      <c r="E20" s="31">
        <v>4914.5</v>
      </c>
    </row>
    <row r="21" spans="1:5" ht="15">
      <c r="A21" s="39" t="s">
        <v>54</v>
      </c>
      <c r="B21" s="31">
        <f t="shared" si="0"/>
        <v>2987.2</v>
      </c>
      <c r="C21" s="31">
        <v>1672.1</v>
      </c>
      <c r="D21" s="31">
        <v>1315.1</v>
      </c>
      <c r="E21" s="31">
        <v>2924.5</v>
      </c>
    </row>
    <row r="22" spans="1:5" ht="15">
      <c r="A22" s="39" t="s">
        <v>55</v>
      </c>
      <c r="B22" s="31">
        <f t="shared" si="0"/>
        <v>1573.1999999999998</v>
      </c>
      <c r="C22" s="31">
        <v>637.4</v>
      </c>
      <c r="D22" s="31">
        <v>935.8</v>
      </c>
      <c r="E22" s="31">
        <v>1555.9</v>
      </c>
    </row>
    <row r="23" spans="1:5" ht="15">
      <c r="A23" s="30" t="s">
        <v>56</v>
      </c>
      <c r="B23" s="31">
        <f>SUM(B5:B22)</f>
        <v>125199.7</v>
      </c>
      <c r="C23" s="31">
        <f>SUM(C5:C22)</f>
        <v>67468.2</v>
      </c>
      <c r="D23" s="31">
        <f>SUM(D5:D22)</f>
        <v>57731.49999999999</v>
      </c>
      <c r="E23" s="31">
        <f>SUM(E5:E22)</f>
        <v>112446.8</v>
      </c>
    </row>
    <row r="25" spans="1:5" ht="15">
      <c r="A25" s="48" t="s">
        <v>66</v>
      </c>
      <c r="B25" s="48"/>
      <c r="C25" s="48"/>
      <c r="D25" s="48"/>
      <c r="E25" s="48"/>
    </row>
    <row r="26" spans="1:5" ht="15">
      <c r="A26" s="48"/>
      <c r="B26" s="48"/>
      <c r="C26" s="48"/>
      <c r="D26" s="48"/>
      <c r="E26" s="48"/>
    </row>
    <row r="27" spans="1:5" ht="23.25" customHeight="1">
      <c r="A27" s="48"/>
      <c r="B27" s="48"/>
      <c r="C27" s="48"/>
      <c r="D27" s="48"/>
      <c r="E27" s="48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6">
      <selection activeCell="C34" sqref="C3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9" t="s">
        <v>67</v>
      </c>
      <c r="B1" s="49"/>
      <c r="C1" s="49"/>
      <c r="D1" s="49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64</v>
      </c>
      <c r="D4" s="13" t="s">
        <v>68</v>
      </c>
    </row>
    <row r="5" spans="1:6" ht="15">
      <c r="A5" s="14"/>
      <c r="B5" s="15" t="s">
        <v>5</v>
      </c>
      <c r="C5" s="23">
        <f>SUM(C6:C13)</f>
        <v>1383631.0000000002</v>
      </c>
      <c r="D5" s="38">
        <f>SUM(D6:D13)</f>
        <v>1089755.6000000003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366104.1</v>
      </c>
      <c r="D7" s="20">
        <v>336464.9</v>
      </c>
      <c r="E7" s="16"/>
    </row>
    <row r="8" spans="1:5" ht="30">
      <c r="A8" s="1"/>
      <c r="B8" s="17" t="s">
        <v>0</v>
      </c>
      <c r="C8" s="19">
        <v>1020184</v>
      </c>
      <c r="D8" s="20">
        <v>766813.4</v>
      </c>
      <c r="E8" s="16"/>
    </row>
    <row r="9" spans="1:6" ht="15">
      <c r="A9" s="1"/>
      <c r="B9" s="18" t="s">
        <v>1</v>
      </c>
      <c r="C9" s="19">
        <v>0</v>
      </c>
      <c r="D9" s="20">
        <v>-28.7</v>
      </c>
      <c r="E9" s="16"/>
      <c r="F9" s="16"/>
    </row>
    <row r="10" spans="1:6" ht="30">
      <c r="A10" s="1"/>
      <c r="B10" s="18" t="s">
        <v>32</v>
      </c>
      <c r="C10" s="19">
        <v>716.8</v>
      </c>
      <c r="D10" s="20">
        <v>503.7</v>
      </c>
      <c r="E10" s="16"/>
      <c r="F10" s="16"/>
    </row>
    <row r="11" spans="1:6" ht="30">
      <c r="A11" s="1"/>
      <c r="B11" s="18" t="s">
        <v>36</v>
      </c>
      <c r="C11" s="19">
        <v>564.1</v>
      </c>
      <c r="D11" s="20">
        <v>564.1</v>
      </c>
      <c r="E11" s="16"/>
      <c r="F11" s="16"/>
    </row>
    <row r="12" spans="1:4" ht="30">
      <c r="A12" s="1"/>
      <c r="B12" s="18" t="s">
        <v>30</v>
      </c>
      <c r="C12" s="19">
        <v>-3949.1</v>
      </c>
      <c r="D12" s="20">
        <v>-14572.9</v>
      </c>
    </row>
    <row r="13" spans="1:4" ht="30">
      <c r="A13" s="1"/>
      <c r="B13" s="18" t="s">
        <v>31</v>
      </c>
      <c r="C13" s="19">
        <v>11.1</v>
      </c>
      <c r="D13" s="20">
        <v>11.1</v>
      </c>
    </row>
    <row r="14" spans="1:5" ht="15">
      <c r="A14" s="1"/>
      <c r="B14" s="17" t="s">
        <v>2</v>
      </c>
      <c r="C14" s="19">
        <f>SUM(C16:C27)</f>
        <v>1465549.4</v>
      </c>
      <c r="D14" s="20">
        <f>SUM(D16:D27)</f>
        <v>1028139.5999999999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100236.6</v>
      </c>
      <c r="D16" s="20">
        <v>71447.3</v>
      </c>
      <c r="E16" s="16"/>
    </row>
    <row r="17" spans="1:5" ht="15">
      <c r="A17" s="2" t="s">
        <v>9</v>
      </c>
      <c r="B17" s="17" t="s">
        <v>19</v>
      </c>
      <c r="C17" s="19">
        <v>3694.1</v>
      </c>
      <c r="D17" s="20">
        <v>3694.1</v>
      </c>
      <c r="E17" s="16"/>
    </row>
    <row r="18" spans="1:5" ht="30">
      <c r="A18" s="3" t="s">
        <v>10</v>
      </c>
      <c r="B18" s="17" t="s">
        <v>20</v>
      </c>
      <c r="C18" s="19">
        <v>4890.4</v>
      </c>
      <c r="D18" s="20">
        <v>3189.2</v>
      </c>
      <c r="E18" s="16"/>
    </row>
    <row r="19" spans="1:5" ht="15">
      <c r="A19" s="2" t="s">
        <v>11</v>
      </c>
      <c r="B19" s="17" t="s">
        <v>21</v>
      </c>
      <c r="C19" s="19">
        <v>104024</v>
      </c>
      <c r="D19" s="20">
        <v>39273.7</v>
      </c>
      <c r="E19" s="16"/>
    </row>
    <row r="20" spans="1:5" ht="15">
      <c r="A20" s="2" t="s">
        <v>12</v>
      </c>
      <c r="B20" s="17" t="s">
        <v>22</v>
      </c>
      <c r="C20" s="19">
        <v>102395.9</v>
      </c>
      <c r="D20" s="20">
        <v>36261.4</v>
      </c>
      <c r="E20" s="16"/>
    </row>
    <row r="21" spans="1:5" ht="15">
      <c r="A21" s="2" t="s">
        <v>13</v>
      </c>
      <c r="B21" s="17" t="s">
        <v>23</v>
      </c>
      <c r="C21" s="19">
        <v>993402.4</v>
      </c>
      <c r="D21" s="20">
        <v>755859.5</v>
      </c>
      <c r="E21" s="16"/>
    </row>
    <row r="22" spans="1:5" ht="15">
      <c r="A22" s="2" t="s">
        <v>14</v>
      </c>
      <c r="B22" s="17" t="s">
        <v>24</v>
      </c>
      <c r="C22" s="19">
        <v>49507</v>
      </c>
      <c r="D22" s="20">
        <v>39348.2</v>
      </c>
      <c r="E22" s="16"/>
    </row>
    <row r="23" spans="1:5" ht="15">
      <c r="A23" s="2" t="s">
        <v>15</v>
      </c>
      <c r="B23" s="17" t="s">
        <v>25</v>
      </c>
      <c r="C23" s="24">
        <v>71552.4</v>
      </c>
      <c r="D23" s="26">
        <v>48307.9</v>
      </c>
      <c r="E23" s="16"/>
    </row>
    <row r="24" spans="1:5" ht="15">
      <c r="A24" s="2" t="s">
        <v>16</v>
      </c>
      <c r="B24" s="17" t="s">
        <v>26</v>
      </c>
      <c r="C24" s="24">
        <v>1224.1</v>
      </c>
      <c r="D24" s="26">
        <v>684</v>
      </c>
      <c r="E24" s="16"/>
    </row>
    <row r="25" spans="1:5" ht="15">
      <c r="A25" s="2" t="s">
        <v>17</v>
      </c>
      <c r="B25" s="17" t="s">
        <v>34</v>
      </c>
      <c r="C25" s="24">
        <v>778.9</v>
      </c>
      <c r="D25" s="26">
        <v>627.1</v>
      </c>
      <c r="E25" s="16"/>
    </row>
    <row r="26" spans="1:5" ht="30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5">
      <c r="A27" s="4" t="s">
        <v>28</v>
      </c>
      <c r="B27" s="5" t="s">
        <v>27</v>
      </c>
      <c r="C27" s="25">
        <v>33843.6</v>
      </c>
      <c r="D27" s="27">
        <v>29447.2</v>
      </c>
      <c r="E27" s="16"/>
    </row>
    <row r="28" spans="1:4" ht="15">
      <c r="A28" s="6"/>
      <c r="B28" s="7"/>
      <c r="C28" s="8"/>
      <c r="D28" s="8"/>
    </row>
    <row r="29" spans="1:5" ht="15">
      <c r="A29" s="41"/>
      <c r="B29" s="42"/>
      <c r="C29" s="43"/>
      <c r="D29" s="43"/>
      <c r="E29" s="28"/>
    </row>
    <row r="30" spans="1:5" ht="65.25" customHeight="1">
      <c r="A30" s="50" t="s">
        <v>69</v>
      </c>
      <c r="B30" s="50"/>
      <c r="C30" s="50"/>
      <c r="D30" s="50"/>
      <c r="E30" s="50"/>
    </row>
    <row r="31" spans="1:5" s="28" customFormat="1" ht="45" customHeight="1">
      <c r="A31" s="51" t="s">
        <v>70</v>
      </c>
      <c r="B31" s="51"/>
      <c r="C31" s="51"/>
      <c r="D31" s="51"/>
      <c r="E31" s="51"/>
    </row>
    <row r="32" spans="1:5" ht="30.75" customHeight="1">
      <c r="A32" s="52" t="s">
        <v>37</v>
      </c>
      <c r="B32" s="52"/>
      <c r="C32" s="52"/>
      <c r="D32" s="52"/>
      <c r="E32" s="52"/>
    </row>
    <row r="33" spans="1:5" ht="14.25">
      <c r="A33" s="28"/>
      <c r="B33" s="28"/>
      <c r="C33" s="28"/>
      <c r="D33" s="28"/>
      <c r="E33" s="28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2022-11-09T07:49:07Z</cp:lastPrinted>
  <dcterms:created xsi:type="dcterms:W3CDTF">2007-01-26T04:51:54Z</dcterms:created>
  <dcterms:modified xsi:type="dcterms:W3CDTF">2022-11-09T08:19:08Z</dcterms:modified>
  <cp:category/>
  <cp:version/>
  <cp:contentType/>
  <cp:contentStatus/>
</cp:coreProperties>
</file>