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4.2023" sheetId="1" r:id="rId1"/>
    <sheet name="04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<sst xmlns="http://schemas.openxmlformats.org/spreadsheetml/2006/main" count="73" uniqueCount="72">
  <si>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</si>
  <si>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</si>
  <si>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</si>
  <si>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</si>
  <si>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</si>
  <si>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</si>
  <si>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</si>
  <si>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</si>
  <si>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</si>
  <si>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</si>
  <si>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</si>
  <si>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</si>
  <si>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</si>
  <si>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</si>
  <si>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</si>
  <si>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</si>
  <si>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</si>
  <si>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</si>
  <si>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</si>
  <si>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</si>
  <si>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</si>
  <si>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</si>
  <si>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</si>
  <si>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</si>
  <si>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</si>
  <si>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</si>
  <si>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</si>
  <si>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</si>
  <si>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</si>
  <si>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</si>
  <si>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</si>
  <si>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</si>
  <si>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</si>
  <si>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</si>
  <si>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</si>
  <si>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</si>
  <si>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</si>
  <si>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</si>
  <si>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</si>
  <si>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</si>
  <si>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</si>
  <si>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</si>
  <si>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</si>
  <si>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</si>
  <si>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</si>
  <si>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</si>
  <si>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</si>
  <si>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</si>
  <si>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</si>
  <si>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</si>
  <si>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</si>
  <si>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</si>
  <si>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</si>
  <si>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</si>
  <si>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</si>
  <si>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</si>
  <si>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</si>
  <si>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</si>
  <si>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</si>
  <si>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</si>
  <si>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</si>
  <si>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</si>
  <si>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</si>
  <si>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2023 год</t>
  </si>
  <si>
    <t>06</t>
  </si>
  <si>
    <t>Охрана окружающей среды</t>
  </si>
  <si>
    <t>Исполнение бюджетов сельских поселений на 1 апреля 2023 г.</t>
  </si>
  <si>
    <t>На 01.04.2023 года в бюджеты поселений, поступили доходы в сумме 20521,6 тыс.руб. из них собственных доходов 7470,3 тыс.рублей. Доля собственных доходов в общем объеме доходов составляет 36,4 %.</t>
  </si>
  <si>
    <t>Информация об исполнении районного бюджета на 01.04.2023 г.</t>
  </si>
  <si>
    <t>Исполнение на 01.04.2023</t>
  </si>
  <si>
    <t>В районный бюджет на 01.04.2023 года  поступило доходов 311424,5тыс.руб или  88,72 %   по отношению к  соответствующему периоду прошлого года. В том числе налоговых и неналоговых доходов поступило 68118,4 тыс.рублей,  динамика к прошлому году составила 33,6 %.</t>
  </si>
  <si>
    <t>Расходы на 01.04.2023 года составили  328950,9 тыс.рублей, динамика к    прошлому году составила 128,2 %. Просроченная кредиторская задолженность составляет 0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</si>
</sst>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66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62</v>
      </c>
    </row>
    <row r="3" spans="1:5" ht="15">
      <c r="A3" s="44" t="s">
        <v>61</v>
      </c>
      <c r="B3" s="44" t="s">
        <v>56</v>
      </c>
      <c r="C3" s="46" t="s">
        <v>57</v>
      </c>
      <c r="D3" s="47"/>
      <c r="E3" s="44" t="s">
        <v>60</v>
      </c>
    </row>
    <row r="4" spans="1:5" ht="76.5" customHeight="1">
      <c r="A4" s="45"/>
      <c r="B4" s="45"/>
      <c r="C4" s="32" t="s">
        <v>58</v>
      </c>
      <c r="D4" s="32" t="s">
        <v>59</v>
      </c>
      <c r="E4" s="45"/>
    </row>
    <row r="5" spans="1:5" ht="15">
      <c r="A5" s="39" t="s">
        <v>38</v>
      </c>
      <c r="B5" s="35">
        <f>C5+D5</f>
        <v>1036.8</v>
      </c>
      <c r="C5" s="35">
        <v>451.9</v>
      </c>
      <c r="D5" s="35">
        <v>584.9</v>
      </c>
      <c r="E5" s="35">
        <v>877</v>
      </c>
    </row>
    <row r="6" spans="1:5" ht="15">
      <c r="A6" s="39" t="s">
        <v>39</v>
      </c>
      <c r="B6" s="35">
        <f aca="true" t="shared" si="0" ref="B6:B21">C6+D6</f>
        <v>808.2</v>
      </c>
      <c r="C6" s="35">
        <v>462.7</v>
      </c>
      <c r="D6" s="35">
        <v>345.5</v>
      </c>
      <c r="E6" s="35">
        <v>904.3</v>
      </c>
    </row>
    <row r="7" spans="1:5" ht="15">
      <c r="A7" s="39" t="s">
        <v>40</v>
      </c>
      <c r="B7" s="35">
        <f t="shared" si="0"/>
        <v>2197.5</v>
      </c>
      <c r="C7" s="35">
        <v>1065.7</v>
      </c>
      <c r="D7" s="35">
        <v>1131.8</v>
      </c>
      <c r="E7" s="35">
        <v>3347.2</v>
      </c>
    </row>
    <row r="8" spans="1:5" ht="15">
      <c r="A8" s="39" t="s">
        <v>41</v>
      </c>
      <c r="B8" s="35">
        <f t="shared" si="0"/>
        <v>1792</v>
      </c>
      <c r="C8" s="35">
        <v>787</v>
      </c>
      <c r="D8" s="35">
        <v>1005</v>
      </c>
      <c r="E8" s="35">
        <v>1713.1</v>
      </c>
    </row>
    <row r="9" spans="1:5" ht="15">
      <c r="A9" s="39" t="s">
        <v>42</v>
      </c>
      <c r="B9" s="35">
        <f t="shared" si="0"/>
        <v>2136.4</v>
      </c>
      <c r="C9" s="35">
        <v>432.1</v>
      </c>
      <c r="D9" s="35">
        <v>1704.3</v>
      </c>
      <c r="E9" s="35">
        <v>2165.5</v>
      </c>
    </row>
    <row r="10" spans="1:5" ht="15">
      <c r="A10" s="39" t="s">
        <v>43</v>
      </c>
      <c r="B10" s="35">
        <f t="shared" si="0"/>
        <v>561.8</v>
      </c>
      <c r="C10" s="35">
        <v>116.3</v>
      </c>
      <c r="D10" s="35">
        <v>445.5</v>
      </c>
      <c r="E10" s="35">
        <v>672.8</v>
      </c>
    </row>
    <row r="11" spans="1:5" ht="15">
      <c r="A11" s="39" t="s">
        <v>44</v>
      </c>
      <c r="B11" s="35">
        <f t="shared" si="0"/>
        <v>759.5</v>
      </c>
      <c r="C11" s="35">
        <v>114.9</v>
      </c>
      <c r="D11" s="35">
        <v>644.6</v>
      </c>
      <c r="E11" s="35">
        <v>1238.2</v>
      </c>
    </row>
    <row r="12" spans="1:5" ht="15">
      <c r="A12" s="39" t="s">
        <v>45</v>
      </c>
      <c r="B12" s="35">
        <f t="shared" si="0"/>
        <v>1566.7</v>
      </c>
      <c r="C12" s="35">
        <v>677.1</v>
      </c>
      <c r="D12" s="35">
        <v>889.6</v>
      </c>
      <c r="E12" s="35">
        <v>1323.4</v>
      </c>
    </row>
    <row r="13" spans="1:5" ht="15">
      <c r="A13" s="39" t="s">
        <v>46</v>
      </c>
      <c r="B13" s="35">
        <f t="shared" si="0"/>
        <v>1636.8</v>
      </c>
      <c r="C13" s="35">
        <v>999.9</v>
      </c>
      <c r="D13" s="35">
        <v>636.9</v>
      </c>
      <c r="E13" s="35">
        <v>1027.3</v>
      </c>
    </row>
    <row r="14" spans="1:5" s="36" customFormat="1" ht="15">
      <c r="A14" s="39" t="s">
        <v>47</v>
      </c>
      <c r="B14" s="35">
        <f t="shared" si="0"/>
        <v>1474</v>
      </c>
      <c r="C14" s="35">
        <v>679.5</v>
      </c>
      <c r="D14" s="35">
        <v>794.5</v>
      </c>
      <c r="E14" s="35">
        <v>1517.1</v>
      </c>
    </row>
    <row r="15" spans="1:5" ht="15">
      <c r="A15" s="39" t="s">
        <v>48</v>
      </c>
      <c r="B15" s="35">
        <f t="shared" si="0"/>
        <v>1055.2</v>
      </c>
      <c r="C15" s="35">
        <v>383.2</v>
      </c>
      <c r="D15" s="35">
        <v>672</v>
      </c>
      <c r="E15" s="35">
        <v>1145.3</v>
      </c>
    </row>
    <row r="16" spans="1:5" ht="15">
      <c r="A16" s="39" t="s">
        <v>49</v>
      </c>
      <c r="B16" s="35">
        <f t="shared" si="0"/>
        <v>656.6999999999999</v>
      </c>
      <c r="C16" s="35">
        <v>95.3</v>
      </c>
      <c r="D16" s="35">
        <v>561.4</v>
      </c>
      <c r="E16" s="35">
        <v>709.4</v>
      </c>
    </row>
    <row r="17" spans="1:5" ht="15">
      <c r="A17" s="39" t="s">
        <v>50</v>
      </c>
      <c r="B17" s="35">
        <f t="shared" si="0"/>
        <v>1519.1999999999998</v>
      </c>
      <c r="C17" s="35">
        <v>378.1</v>
      </c>
      <c r="D17" s="35">
        <v>1141.1</v>
      </c>
      <c r="E17" s="35">
        <v>3484.2</v>
      </c>
    </row>
    <row r="18" spans="1:5" ht="15">
      <c r="A18" s="39" t="s">
        <v>51</v>
      </c>
      <c r="B18" s="35">
        <f t="shared" si="0"/>
        <v>739.9</v>
      </c>
      <c r="C18" s="35">
        <v>55.3</v>
      </c>
      <c r="D18" s="35">
        <v>684.6</v>
      </c>
      <c r="E18" s="35">
        <v>687.6</v>
      </c>
    </row>
    <row r="19" spans="1:5" ht="15">
      <c r="A19" s="39" t="s">
        <v>52</v>
      </c>
      <c r="B19" s="35">
        <f t="shared" si="0"/>
        <v>1414.7</v>
      </c>
      <c r="C19" s="35">
        <v>208.5</v>
      </c>
      <c r="D19" s="35">
        <v>1206.2</v>
      </c>
      <c r="E19" s="35">
        <v>1394.9</v>
      </c>
    </row>
    <row r="20" spans="1:5" ht="15">
      <c r="A20" s="39" t="s">
        <v>53</v>
      </c>
      <c r="B20" s="35">
        <f t="shared" si="0"/>
        <v>844.1</v>
      </c>
      <c r="C20" s="35">
        <v>479.5</v>
      </c>
      <c r="D20" s="35">
        <v>364.6</v>
      </c>
      <c r="E20" s="35">
        <v>1024.6</v>
      </c>
    </row>
    <row r="21" spans="1:5" ht="15">
      <c r="A21" s="39" t="s">
        <v>54</v>
      </c>
      <c r="B21" s="35">
        <f t="shared" si="0"/>
        <v>322.1</v>
      </c>
      <c r="C21" s="35">
        <v>83.3</v>
      </c>
      <c r="D21" s="35">
        <v>238.8</v>
      </c>
      <c r="E21" s="35">
        <v>494.3</v>
      </c>
    </row>
    <row r="22" spans="1:5" ht="15">
      <c r="A22" s="30" t="s">
        <v>55</v>
      </c>
      <c r="B22" s="31">
        <f>SUM(B5:B21)</f>
        <v>20521.6</v>
      </c>
      <c r="C22" s="31">
        <f>SUM(C5:C21)</f>
        <v>7470.300000000001</v>
      </c>
      <c r="D22" s="31">
        <f>SUM(D5:D21)</f>
        <v>13051.300000000001</v>
      </c>
      <c r="E22" s="31">
        <f>SUM(E5:E21)</f>
        <v>23726.199999999997</v>
      </c>
    </row>
    <row r="24" spans="1:5" ht="15">
      <c r="A24" s="48" t="s">
        <v>67</v>
      </c>
      <c r="B24" s="48"/>
      <c r="C24" s="48"/>
      <c r="D24" s="48"/>
      <c r="E24" s="48"/>
    </row>
    <row r="25" spans="1:5" ht="15">
      <c r="A25" s="48"/>
      <c r="B25" s="48"/>
      <c r="C25" s="48"/>
      <c r="D25" s="48"/>
      <c r="E25" s="48"/>
    </row>
    <row r="26" spans="1:5" ht="23.25" customHeight="1">
      <c r="A26" s="48"/>
      <c r="B26" s="48"/>
      <c r="C26" s="48"/>
      <c r="D26" s="48"/>
      <c r="E26" s="48"/>
    </row>
  </sheetData>
  <sheetProtection/>
  <mergeCells count="5">
    <mergeCell ref="A3:A4"/>
    <mergeCell ref="B3:B4"/>
    <mergeCell ref="C3:D3"/>
    <mergeCell ref="E3:E4"/>
    <mergeCell ref="A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4">
      <selection activeCell="C37" sqref="C37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9" t="s">
        <v>68</v>
      </c>
      <c r="B1" s="49"/>
      <c r="C1" s="49"/>
      <c r="D1" s="4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63</v>
      </c>
      <c r="D4" s="13" t="s">
        <v>69</v>
      </c>
    </row>
    <row r="5" spans="1:6" ht="15">
      <c r="A5" s="14"/>
      <c r="B5" s="15" t="s">
        <v>5</v>
      </c>
      <c r="C5" s="23">
        <f>SUM(C6:C13)</f>
        <v>1402562.5000000002</v>
      </c>
      <c r="D5" s="38">
        <f>SUM(D6:D13)</f>
        <v>311424.5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397106.3</v>
      </c>
      <c r="D7" s="20">
        <v>68118.4</v>
      </c>
      <c r="E7" s="16"/>
    </row>
    <row r="8" spans="1:5" ht="30">
      <c r="A8" s="1"/>
      <c r="B8" s="17" t="s">
        <v>0</v>
      </c>
      <c r="C8" s="19">
        <v>1011166</v>
      </c>
      <c r="D8" s="20">
        <v>249863.3</v>
      </c>
      <c r="E8" s="16"/>
    </row>
    <row r="9" spans="1:6" ht="15">
      <c r="A9" s="1"/>
      <c r="B9" s="18" t="s">
        <v>1</v>
      </c>
      <c r="C9" s="19">
        <v>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757</v>
      </c>
      <c r="D10" s="20">
        <v>0.4</v>
      </c>
      <c r="E10" s="16"/>
      <c r="F10" s="16"/>
    </row>
    <row r="11" spans="1:6" ht="30">
      <c r="A11" s="1"/>
      <c r="B11" s="18" t="s">
        <v>36</v>
      </c>
      <c r="C11" s="19">
        <v>-7009.9</v>
      </c>
      <c r="D11" s="20">
        <v>-7100.6</v>
      </c>
      <c r="E11" s="16"/>
      <c r="F11" s="16"/>
    </row>
    <row r="12" spans="1:4" ht="30">
      <c r="A12" s="1"/>
      <c r="B12" s="18" t="s">
        <v>30</v>
      </c>
      <c r="C12" s="19">
        <v>0</v>
      </c>
      <c r="D12" s="20">
        <v>-0.1</v>
      </c>
    </row>
    <row r="13" spans="1:4" ht="30">
      <c r="A13" s="1"/>
      <c r="B13" s="18" t="s">
        <v>31</v>
      </c>
      <c r="C13" s="19">
        <v>543.1</v>
      </c>
      <c r="D13" s="20">
        <v>543.1</v>
      </c>
    </row>
    <row r="14" spans="1:5" ht="15">
      <c r="A14" s="1"/>
      <c r="B14" s="17" t="s">
        <v>2</v>
      </c>
      <c r="C14" s="19">
        <f>SUM(C16:C28)</f>
        <v>1495090.2</v>
      </c>
      <c r="D14" s="20">
        <f>SUM(D16:D28)</f>
        <v>328950.8999999999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75138.5</v>
      </c>
      <c r="D16" s="20">
        <v>12327.8</v>
      </c>
      <c r="E16" s="16"/>
    </row>
    <row r="17" spans="1:5" ht="15">
      <c r="A17" s="2" t="s">
        <v>9</v>
      </c>
      <c r="B17" s="17" t="s">
        <v>19</v>
      </c>
      <c r="C17" s="19">
        <v>4260.3</v>
      </c>
      <c r="D17" s="20">
        <v>1065.1</v>
      </c>
      <c r="E17" s="16"/>
    </row>
    <row r="18" spans="1:5" ht="30">
      <c r="A18" s="3" t="s">
        <v>10</v>
      </c>
      <c r="B18" s="17" t="s">
        <v>20</v>
      </c>
      <c r="C18" s="19">
        <v>6147.1</v>
      </c>
      <c r="D18" s="20">
        <v>773.3</v>
      </c>
      <c r="E18" s="16"/>
    </row>
    <row r="19" spans="1:5" ht="15">
      <c r="A19" s="2" t="s">
        <v>11</v>
      </c>
      <c r="B19" s="17" t="s">
        <v>21</v>
      </c>
      <c r="C19" s="19">
        <v>46284.9</v>
      </c>
      <c r="D19" s="20">
        <v>5463.2</v>
      </c>
      <c r="E19" s="16"/>
    </row>
    <row r="20" spans="1:5" ht="15">
      <c r="A20" s="2" t="s">
        <v>12</v>
      </c>
      <c r="B20" s="17" t="s">
        <v>22</v>
      </c>
      <c r="C20" s="19">
        <v>49523.3</v>
      </c>
      <c r="D20" s="20">
        <v>5766.6</v>
      </c>
      <c r="E20" s="16"/>
    </row>
    <row r="21" spans="1:5" ht="15">
      <c r="A21" s="2" t="s">
        <v>64</v>
      </c>
      <c r="B21" s="17" t="s">
        <v>65</v>
      </c>
      <c r="C21" s="19">
        <v>5300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1112264.2</v>
      </c>
      <c r="D22" s="20">
        <v>264926.1</v>
      </c>
      <c r="E22" s="16"/>
    </row>
    <row r="23" spans="1:5" ht="15">
      <c r="A23" s="2" t="s">
        <v>14</v>
      </c>
      <c r="B23" s="17" t="s">
        <v>24</v>
      </c>
      <c r="C23" s="19">
        <v>67248.9</v>
      </c>
      <c r="D23" s="20">
        <v>11604.6</v>
      </c>
      <c r="E23" s="16"/>
    </row>
    <row r="24" spans="1:5" ht="15">
      <c r="A24" s="2" t="s">
        <v>15</v>
      </c>
      <c r="B24" s="17" t="s">
        <v>25</v>
      </c>
      <c r="C24" s="24">
        <v>80527.3</v>
      </c>
      <c r="D24" s="26">
        <v>19997</v>
      </c>
      <c r="E24" s="16"/>
    </row>
    <row r="25" spans="1:5" ht="15">
      <c r="A25" s="2" t="s">
        <v>16</v>
      </c>
      <c r="B25" s="17" t="s">
        <v>26</v>
      </c>
      <c r="C25" s="24">
        <v>17512</v>
      </c>
      <c r="D25" s="26">
        <v>363.5</v>
      </c>
      <c r="E25" s="16"/>
    </row>
    <row r="26" spans="1:5" ht="15">
      <c r="A26" s="2" t="s">
        <v>17</v>
      </c>
      <c r="B26" s="17" t="s">
        <v>34</v>
      </c>
      <c r="C26" s="24">
        <v>778.9</v>
      </c>
      <c r="D26" s="26">
        <v>40.6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30104.8</v>
      </c>
      <c r="D28" s="27">
        <v>6623.1</v>
      </c>
      <c r="E28" s="16"/>
    </row>
    <row r="29" spans="1:4" ht="15">
      <c r="A29" s="6"/>
      <c r="B29" s="7"/>
      <c r="C29" s="8"/>
      <c r="D29" s="8"/>
    </row>
    <row r="30" spans="1:5" ht="15">
      <c r="A30" s="41"/>
      <c r="B30" s="42"/>
      <c r="C30" s="43"/>
      <c r="D30" s="43"/>
      <c r="E30" s="28"/>
    </row>
    <row r="31" spans="1:5" ht="65.25" customHeight="1">
      <c r="A31" s="50" t="s">
        <v>70</v>
      </c>
      <c r="B31" s="50"/>
      <c r="C31" s="50"/>
      <c r="D31" s="50"/>
      <c r="E31" s="50"/>
    </row>
    <row r="32" spans="1:5" s="28" customFormat="1" ht="45" customHeight="1">
      <c r="A32" s="51" t="s">
        <v>71</v>
      </c>
      <c r="B32" s="51"/>
      <c r="C32" s="51"/>
      <c r="D32" s="51"/>
      <c r="E32" s="51"/>
    </row>
    <row r="33" spans="1:5" ht="30.75" customHeight="1">
      <c r="A33" s="52" t="s">
        <v>37</v>
      </c>
      <c r="B33" s="52"/>
      <c r="C33" s="52"/>
      <c r="D33" s="52"/>
      <c r="E33" s="52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2023-04-10T02:25:52Z</cp:lastPrinted>
  <dcterms:created xsi:type="dcterms:W3CDTF">2007-01-26T04:51:54Z</dcterms:created>
  <dcterms:modified xsi:type="dcterms:W3CDTF">2023-04-10T02:29:30Z</dcterms:modified>
  <cp:category/>
  <cp:version/>
  <cp:contentType/>
  <cp:contentStatus/>
</cp:coreProperties>
</file>