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2" sheetId="1" r:id="rId1"/>
    <sheet name="02.202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<sst xmlns="http://schemas.openxmlformats.org/spreadsheetml/2006/main" count="73" uniqueCount="72">
  <si>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</si>
  <si>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</si>
  <si>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</si>
  <si>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</si>
  <si>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</si>
  <si>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</si>
  <si>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</si>
  <si>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</si>
  <si>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</si>
  <si>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</si>
  <si>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</si>
  <si>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</si>
  <si>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</si>
  <si>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</si>
  <si>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</si>
  <si>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</si>
  <si>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</si>
  <si>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</si>
  <si>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</si>
  <si>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</si>
  <si>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</si>
  <si>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</si>
  <si>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</si>
  <si>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</si>
  <si>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</si>
  <si>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</si>
  <si>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</si>
  <si>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</si>
  <si>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</si>
  <si>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</si>
  <si>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</si>
  <si>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</si>
  <si>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</si>
  <si>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</si>
  <si>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</si>
  <si>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</si>
  <si>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</si>
  <si>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</si>
  <si>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</si>
  <si>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</si>
  <si>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</si>
  <si>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</si>
  <si>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</si>
  <si>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</si>
  <si>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</si>
  <si>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</si>
  <si>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</si>
  <si>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</si>
  <si>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</si>
  <si>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</si>
  <si>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</si>
  <si>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</si>
  <si>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</si>
  <si>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</si>
  <si>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</si>
  <si>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</si>
  <si>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</si>
  <si>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</si>
  <si>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</si>
  <si>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</si>
  <si>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</si>
  <si>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</si>
  <si>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</si>
  <si>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Информация об исполнении районного бюджета на 01.02.2023 г.</t>
  </si>
  <si>
    <t>Уточненный план на 2023 год</t>
  </si>
  <si>
    <t>Исполнение на 01.02.2023</t>
  </si>
  <si>
    <t>Исполнение бюджетов сельских поселений на 1 февраля 2023 г.</t>
  </si>
  <si>
    <t>На 01.02.2023 года в бюджеты поселений, поступили доходы в сумме 4465,1 тыс.руб. из них собственных доходов -173,7  тыс.рублей. Доля собственных доходов в общем объеме доходов составляет -3,9 %.</t>
  </si>
  <si>
    <t>06</t>
  </si>
  <si>
    <t>В районный бюджет на 01.02.2023 года  поступило доходов 23839,1 тыс.руб или  80,0 %   по отношению к  соответствующему периоду прошлого года. В том числе налоговых и неналоговых доходов поступило 14300,9 тыс.рублей,  динамика к прошлому году составила 95,2 %.</t>
  </si>
  <si>
    <t>Расходы на 01.02.2023 года составили  15758,2 тыс.рублей, динамика к    прошлому году составила 72,8 %. Просроченная кредиторская задолженность составляет 0 тыс.руб.</t>
  </si>
  <si>
    <t>Охрана окружающей среды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</si>
</sst>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2" fontId="2" fillId="32" borderId="16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/>
    </xf>
    <xf numFmtId="49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center" wrapText="1"/>
    </xf>
    <xf numFmtId="172" fontId="2" fillId="32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44" t="s">
        <v>63</v>
      </c>
      <c r="B1" s="44"/>
      <c r="C1" s="44"/>
      <c r="D1" s="44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64</v>
      </c>
      <c r="D4" s="13" t="s">
        <v>65</v>
      </c>
    </row>
    <row r="5" spans="1:6" ht="15">
      <c r="A5" s="14"/>
      <c r="B5" s="15" t="s">
        <v>5</v>
      </c>
      <c r="C5" s="23">
        <f>SUM(C6:C13)</f>
        <v>1368887.2000000002</v>
      </c>
      <c r="D5" s="38">
        <f>SUM(D6:D13)</f>
        <v>23839.100000000002</v>
      </c>
      <c r="E5" s="37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389513.9</v>
      </c>
      <c r="D7" s="20">
        <v>14300.9</v>
      </c>
      <c r="E7" s="16"/>
    </row>
    <row r="8" spans="1:5" ht="30">
      <c r="A8" s="1"/>
      <c r="B8" s="17" t="s">
        <v>0</v>
      </c>
      <c r="C8" s="19">
        <v>978616.3</v>
      </c>
      <c r="D8" s="20">
        <v>9529.5</v>
      </c>
      <c r="E8" s="16"/>
    </row>
    <row r="9" spans="1:6" ht="15">
      <c r="A9" s="1"/>
      <c r="B9" s="18" t="s">
        <v>1</v>
      </c>
      <c r="C9" s="19">
        <v>0</v>
      </c>
      <c r="D9" s="20">
        <v>0</v>
      </c>
      <c r="E9" s="16"/>
      <c r="F9" s="16"/>
    </row>
    <row r="10" spans="1:6" ht="30">
      <c r="A10" s="1"/>
      <c r="B10" s="18" t="s">
        <v>32</v>
      </c>
      <c r="C10" s="19">
        <v>757</v>
      </c>
      <c r="D10" s="20">
        <v>0</v>
      </c>
      <c r="E10" s="16"/>
      <c r="F10" s="16"/>
    </row>
    <row r="11" spans="1:6" ht="30">
      <c r="A11" s="1"/>
      <c r="B11" s="18" t="s">
        <v>36</v>
      </c>
      <c r="C11" s="19">
        <v>0</v>
      </c>
      <c r="D11" s="20">
        <v>0</v>
      </c>
      <c r="E11" s="16"/>
      <c r="F11" s="16"/>
    </row>
    <row r="12" spans="1:4" ht="30">
      <c r="A12" s="1"/>
      <c r="B12" s="18" t="s">
        <v>30</v>
      </c>
      <c r="C12" s="19">
        <v>0</v>
      </c>
      <c r="D12" s="20">
        <v>-0.1</v>
      </c>
    </row>
    <row r="13" spans="1:4" ht="30">
      <c r="A13" s="1"/>
      <c r="B13" s="18" t="s">
        <v>31</v>
      </c>
      <c r="C13" s="19">
        <v>0</v>
      </c>
      <c r="D13" s="20">
        <v>8.8</v>
      </c>
    </row>
    <row r="14" spans="1:5" ht="15">
      <c r="A14" s="1"/>
      <c r="B14" s="17" t="s">
        <v>2</v>
      </c>
      <c r="C14" s="19">
        <f>SUM(C16:C28)</f>
        <v>1412957.4999999998</v>
      </c>
      <c r="D14" s="20">
        <f>SUM(D16:D28)</f>
        <v>15758.2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68191.9</v>
      </c>
      <c r="D16" s="20">
        <v>1248.3</v>
      </c>
      <c r="E16" s="16"/>
    </row>
    <row r="17" spans="1:5" ht="15">
      <c r="A17" s="2" t="s">
        <v>9</v>
      </c>
      <c r="B17" s="17" t="s">
        <v>19</v>
      </c>
      <c r="C17" s="19">
        <v>4260.3</v>
      </c>
      <c r="D17" s="20">
        <v>0</v>
      </c>
      <c r="E17" s="16"/>
    </row>
    <row r="18" spans="1:5" ht="30">
      <c r="A18" s="3" t="s">
        <v>10</v>
      </c>
      <c r="B18" s="17" t="s">
        <v>20</v>
      </c>
      <c r="C18" s="19">
        <v>6071</v>
      </c>
      <c r="D18" s="20">
        <v>121.4</v>
      </c>
      <c r="E18" s="16"/>
    </row>
    <row r="19" spans="1:5" ht="15">
      <c r="A19" s="2" t="s">
        <v>11</v>
      </c>
      <c r="B19" s="17" t="s">
        <v>21</v>
      </c>
      <c r="C19" s="19">
        <v>39234.6</v>
      </c>
      <c r="D19" s="20">
        <v>1824.3</v>
      </c>
      <c r="E19" s="16"/>
    </row>
    <row r="20" spans="1:5" ht="15">
      <c r="A20" s="2" t="s">
        <v>12</v>
      </c>
      <c r="B20" s="17" t="s">
        <v>22</v>
      </c>
      <c r="C20" s="19">
        <v>29092.4</v>
      </c>
      <c r="D20" s="20">
        <v>87</v>
      </c>
      <c r="E20" s="16"/>
    </row>
    <row r="21" spans="1:5" ht="15">
      <c r="A21" s="2" t="s">
        <v>68</v>
      </c>
      <c r="B21" s="17" t="s">
        <v>71</v>
      </c>
      <c r="C21" s="19">
        <v>5300</v>
      </c>
      <c r="D21" s="20">
        <v>0</v>
      </c>
      <c r="E21" s="16"/>
    </row>
    <row r="22" spans="1:5" ht="15">
      <c r="A22" s="2" t="s">
        <v>13</v>
      </c>
      <c r="B22" s="17" t="s">
        <v>23</v>
      </c>
      <c r="C22" s="19">
        <v>1079037.7</v>
      </c>
      <c r="D22" s="20">
        <v>2512</v>
      </c>
      <c r="E22" s="16"/>
    </row>
    <row r="23" spans="1:5" ht="15">
      <c r="A23" s="2" t="s">
        <v>14</v>
      </c>
      <c r="B23" s="17" t="s">
        <v>24</v>
      </c>
      <c r="C23" s="19">
        <v>61957.6</v>
      </c>
      <c r="D23" s="20">
        <v>1974.4</v>
      </c>
      <c r="E23" s="16"/>
    </row>
    <row r="24" spans="1:5" ht="15">
      <c r="A24" s="2" t="s">
        <v>15</v>
      </c>
      <c r="B24" s="17" t="s">
        <v>25</v>
      </c>
      <c r="C24" s="24">
        <v>77987.2</v>
      </c>
      <c r="D24" s="26">
        <v>5132.1</v>
      </c>
      <c r="E24" s="16"/>
    </row>
    <row r="25" spans="1:5" ht="15">
      <c r="A25" s="2" t="s">
        <v>16</v>
      </c>
      <c r="B25" s="17" t="s">
        <v>26</v>
      </c>
      <c r="C25" s="24">
        <v>16606.5</v>
      </c>
      <c r="D25" s="26">
        <v>41.5</v>
      </c>
      <c r="E25" s="16"/>
    </row>
    <row r="26" spans="1:5" ht="15">
      <c r="A26" s="2" t="s">
        <v>17</v>
      </c>
      <c r="B26" s="17" t="s">
        <v>34</v>
      </c>
      <c r="C26" s="24">
        <v>778.9</v>
      </c>
      <c r="D26" s="26">
        <v>0</v>
      </c>
      <c r="E26" s="16"/>
    </row>
    <row r="27" spans="1:5" ht="30">
      <c r="A27" s="3" t="s">
        <v>33</v>
      </c>
      <c r="B27" s="17" t="s">
        <v>35</v>
      </c>
      <c r="C27" s="24">
        <v>0</v>
      </c>
      <c r="D27" s="26">
        <v>0</v>
      </c>
      <c r="E27" s="16"/>
    </row>
    <row r="28" spans="1:5" ht="15">
      <c r="A28" s="4" t="s">
        <v>28</v>
      </c>
      <c r="B28" s="5" t="s">
        <v>27</v>
      </c>
      <c r="C28" s="25">
        <v>24439.4</v>
      </c>
      <c r="D28" s="27">
        <v>2817.2</v>
      </c>
      <c r="E28" s="16"/>
    </row>
    <row r="29" spans="1:4" ht="15">
      <c r="A29" s="6"/>
      <c r="B29" s="7"/>
      <c r="C29" s="8"/>
      <c r="D29" s="8"/>
    </row>
    <row r="30" spans="1:5" ht="15">
      <c r="A30" s="41"/>
      <c r="B30" s="42"/>
      <c r="C30" s="43"/>
      <c r="D30" s="43"/>
      <c r="E30" s="28"/>
    </row>
    <row r="31" spans="1:5" ht="65.25" customHeight="1">
      <c r="A31" s="45" t="s">
        <v>69</v>
      </c>
      <c r="B31" s="45"/>
      <c r="C31" s="45"/>
      <c r="D31" s="45"/>
      <c r="E31" s="45"/>
    </row>
    <row r="32" spans="1:5" s="28" customFormat="1" ht="45" customHeight="1">
      <c r="A32" s="46" t="s">
        <v>70</v>
      </c>
      <c r="B32" s="46"/>
      <c r="C32" s="46"/>
      <c r="D32" s="46"/>
      <c r="E32" s="46"/>
    </row>
    <row r="33" spans="1:5" ht="30.75" customHeight="1">
      <c r="A33" s="47" t="s">
        <v>37</v>
      </c>
      <c r="B33" s="47"/>
      <c r="C33" s="47"/>
      <c r="D33" s="47"/>
      <c r="E33" s="47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K26" sqref="K26"/>
    </sheetView>
  </sheetViews>
  <sheetFormatPr defaultColWidth="9.00390625" defaultRowHeight="12.75"/>
  <cols>
    <col min="1" max="1" width="22.75390625" style="29" customWidth="1"/>
    <col min="2" max="2" width="11.125" style="29" customWidth="1"/>
    <col min="3" max="3" width="16.125" style="29" customWidth="1"/>
    <col min="4" max="4" width="14.375" style="29" customWidth="1"/>
    <col min="5" max="5" width="12.875" style="29" customWidth="1"/>
    <col min="6" max="16384" width="9.125" style="29" customWidth="1"/>
  </cols>
  <sheetData>
    <row r="1" spans="1:5" ht="28.5" customHeight="1">
      <c r="A1" s="33" t="s">
        <v>66</v>
      </c>
      <c r="B1" s="33"/>
      <c r="C1" s="40"/>
      <c r="D1" s="40"/>
      <c r="E1" s="40"/>
    </row>
    <row r="2" spans="1:5" ht="18.75">
      <c r="A2" s="33"/>
      <c r="B2" s="33"/>
      <c r="C2" s="33"/>
      <c r="D2" s="33"/>
      <c r="E2" s="34" t="s">
        <v>62</v>
      </c>
    </row>
    <row r="3" spans="1:5" ht="15">
      <c r="A3" s="48" t="s">
        <v>61</v>
      </c>
      <c r="B3" s="48" t="s">
        <v>56</v>
      </c>
      <c r="C3" s="50" t="s">
        <v>57</v>
      </c>
      <c r="D3" s="51"/>
      <c r="E3" s="48" t="s">
        <v>60</v>
      </c>
    </row>
    <row r="4" spans="1:5" ht="76.5" customHeight="1">
      <c r="A4" s="49"/>
      <c r="B4" s="49"/>
      <c r="C4" s="32" t="s">
        <v>58</v>
      </c>
      <c r="D4" s="32" t="s">
        <v>59</v>
      </c>
      <c r="E4" s="49"/>
    </row>
    <row r="5" spans="1:5" ht="15">
      <c r="A5" s="39" t="s">
        <v>38</v>
      </c>
      <c r="B5" s="35">
        <f>C5+D5</f>
        <v>156.29999999999998</v>
      </c>
      <c r="C5" s="35">
        <v>8.6</v>
      </c>
      <c r="D5" s="35">
        <v>147.7</v>
      </c>
      <c r="E5" s="35">
        <v>21.6</v>
      </c>
    </row>
    <row r="6" spans="1:5" ht="15">
      <c r="A6" s="39" t="s">
        <v>39</v>
      </c>
      <c r="B6" s="35">
        <f aca="true" t="shared" si="0" ref="B6:B21">C6+D6</f>
        <v>276.4</v>
      </c>
      <c r="C6" s="35">
        <v>118.1</v>
      </c>
      <c r="D6" s="35">
        <v>158.3</v>
      </c>
      <c r="E6" s="35">
        <v>124.9</v>
      </c>
    </row>
    <row r="7" spans="1:5" ht="15">
      <c r="A7" s="39" t="s">
        <v>40</v>
      </c>
      <c r="B7" s="35">
        <f t="shared" si="0"/>
        <v>781.3</v>
      </c>
      <c r="C7" s="35">
        <v>301.5</v>
      </c>
      <c r="D7" s="35">
        <v>479.8</v>
      </c>
      <c r="E7" s="35">
        <v>359</v>
      </c>
    </row>
    <row r="8" spans="1:5" ht="15">
      <c r="A8" s="39" t="s">
        <v>41</v>
      </c>
      <c r="B8" s="35">
        <f t="shared" si="0"/>
        <v>484.5</v>
      </c>
      <c r="C8" s="35">
        <v>69.2</v>
      </c>
      <c r="D8" s="35">
        <v>415.3</v>
      </c>
      <c r="E8" s="35">
        <v>304.3</v>
      </c>
    </row>
    <row r="9" spans="1:5" ht="15">
      <c r="A9" s="39" t="s">
        <v>42</v>
      </c>
      <c r="B9" s="35">
        <f t="shared" si="0"/>
        <v>566.9</v>
      </c>
      <c r="C9" s="35">
        <v>79.3</v>
      </c>
      <c r="D9" s="35">
        <v>487.6</v>
      </c>
      <c r="E9" s="35">
        <v>155.4</v>
      </c>
    </row>
    <row r="10" spans="1:5" ht="15">
      <c r="A10" s="39" t="s">
        <v>43</v>
      </c>
      <c r="B10" s="35">
        <f t="shared" si="0"/>
        <v>98</v>
      </c>
      <c r="C10" s="35">
        <v>-13.3</v>
      </c>
      <c r="D10" s="35">
        <v>111.3</v>
      </c>
      <c r="E10" s="35">
        <v>26.7</v>
      </c>
    </row>
    <row r="11" spans="1:5" ht="15">
      <c r="A11" s="39" t="s">
        <v>44</v>
      </c>
      <c r="B11" s="35">
        <f t="shared" si="0"/>
        <v>143.6</v>
      </c>
      <c r="C11" s="35">
        <v>-17.8</v>
      </c>
      <c r="D11" s="35">
        <v>161.4</v>
      </c>
      <c r="E11" s="35">
        <v>23.6</v>
      </c>
    </row>
    <row r="12" spans="1:5" ht="15">
      <c r="A12" s="39" t="s">
        <v>45</v>
      </c>
      <c r="B12" s="35">
        <f t="shared" si="0"/>
        <v>492</v>
      </c>
      <c r="C12" s="35">
        <v>150.7</v>
      </c>
      <c r="D12" s="35">
        <v>341.3</v>
      </c>
      <c r="E12" s="35">
        <v>144.5</v>
      </c>
    </row>
    <row r="13" spans="1:5" ht="15">
      <c r="A13" s="39" t="s">
        <v>46</v>
      </c>
      <c r="B13" s="35">
        <f t="shared" si="0"/>
        <v>267.6</v>
      </c>
      <c r="C13" s="35">
        <v>85.3</v>
      </c>
      <c r="D13" s="35">
        <v>182.3</v>
      </c>
      <c r="E13" s="35">
        <v>45.2</v>
      </c>
    </row>
    <row r="14" spans="1:5" s="36" customFormat="1" ht="15">
      <c r="A14" s="39" t="s">
        <v>47</v>
      </c>
      <c r="B14" s="35">
        <f t="shared" si="0"/>
        <v>440</v>
      </c>
      <c r="C14" s="35">
        <v>115.1</v>
      </c>
      <c r="D14" s="35">
        <v>324.9</v>
      </c>
      <c r="E14" s="35">
        <v>99</v>
      </c>
    </row>
    <row r="15" spans="1:5" ht="15">
      <c r="A15" s="39" t="s">
        <v>48</v>
      </c>
      <c r="B15" s="35">
        <f t="shared" si="0"/>
        <v>181.8</v>
      </c>
      <c r="C15" s="35">
        <v>4</v>
      </c>
      <c r="D15" s="35">
        <v>177.8</v>
      </c>
      <c r="E15" s="35">
        <v>0</v>
      </c>
    </row>
    <row r="16" spans="1:5" ht="15">
      <c r="A16" s="39" t="s">
        <v>49</v>
      </c>
      <c r="B16" s="35">
        <f t="shared" si="0"/>
        <v>220.1</v>
      </c>
      <c r="C16" s="35">
        <v>84.9</v>
      </c>
      <c r="D16" s="35">
        <v>135.2</v>
      </c>
      <c r="E16" s="35">
        <v>70.7</v>
      </c>
    </row>
    <row r="17" spans="1:5" ht="15">
      <c r="A17" s="39" t="s">
        <v>50</v>
      </c>
      <c r="B17" s="35">
        <f t="shared" si="0"/>
        <v>-849</v>
      </c>
      <c r="C17" s="35">
        <v>-1198.8</v>
      </c>
      <c r="D17" s="35">
        <v>349.8</v>
      </c>
      <c r="E17" s="35">
        <v>81.8</v>
      </c>
    </row>
    <row r="18" spans="1:5" ht="15">
      <c r="A18" s="39" t="s">
        <v>51</v>
      </c>
      <c r="B18" s="35">
        <f t="shared" si="0"/>
        <v>197.7</v>
      </c>
      <c r="C18" s="35">
        <v>-19.9</v>
      </c>
      <c r="D18" s="35">
        <v>217.6</v>
      </c>
      <c r="E18" s="35">
        <v>62.5</v>
      </c>
    </row>
    <row r="19" spans="1:5" ht="15">
      <c r="A19" s="39" t="s">
        <v>52</v>
      </c>
      <c r="B19" s="35">
        <f t="shared" si="0"/>
        <v>709.9</v>
      </c>
      <c r="C19" s="35">
        <v>-30.7</v>
      </c>
      <c r="D19" s="35">
        <v>740.6</v>
      </c>
      <c r="E19" s="35">
        <v>279.1</v>
      </c>
    </row>
    <row r="20" spans="1:5" ht="15">
      <c r="A20" s="39" t="s">
        <v>53</v>
      </c>
      <c r="B20" s="35">
        <f t="shared" si="0"/>
        <v>166.2</v>
      </c>
      <c r="C20" s="35">
        <v>45.3</v>
      </c>
      <c r="D20" s="35">
        <v>120.9</v>
      </c>
      <c r="E20" s="35">
        <v>124</v>
      </c>
    </row>
    <row r="21" spans="1:5" ht="15">
      <c r="A21" s="39" t="s">
        <v>54</v>
      </c>
      <c r="B21" s="35">
        <f t="shared" si="0"/>
        <v>131.8</v>
      </c>
      <c r="C21" s="35">
        <v>44.8</v>
      </c>
      <c r="D21" s="35">
        <v>87</v>
      </c>
      <c r="E21" s="35">
        <v>72</v>
      </c>
    </row>
    <row r="22" spans="1:5" ht="15">
      <c r="A22" s="30" t="s">
        <v>55</v>
      </c>
      <c r="B22" s="31">
        <f>SUM(B5:B21)</f>
        <v>4465.099999999999</v>
      </c>
      <c r="C22" s="31">
        <f>SUM(C5:C21)</f>
        <v>-173.70000000000005</v>
      </c>
      <c r="D22" s="31">
        <f>SUM(D5:D21)</f>
        <v>4638.8</v>
      </c>
      <c r="E22" s="31">
        <f>SUM(E5:E21)</f>
        <v>1994.3000000000002</v>
      </c>
    </row>
    <row r="24" spans="1:5" ht="15">
      <c r="A24" s="52" t="s">
        <v>67</v>
      </c>
      <c r="B24" s="52"/>
      <c r="C24" s="52"/>
      <c r="D24" s="52"/>
      <c r="E24" s="52"/>
    </row>
    <row r="25" spans="1:5" ht="15">
      <c r="A25" s="52"/>
      <c r="B25" s="52"/>
      <c r="C25" s="52"/>
      <c r="D25" s="52"/>
      <c r="E25" s="52"/>
    </row>
    <row r="26" spans="1:5" ht="23.25" customHeight="1">
      <c r="A26" s="52"/>
      <c r="B26" s="52"/>
      <c r="C26" s="52"/>
      <c r="D26" s="52"/>
      <c r="E26" s="52"/>
    </row>
  </sheetData>
  <sheetProtection/>
  <mergeCells count="5">
    <mergeCell ref="A3:A4"/>
    <mergeCell ref="B3:B4"/>
    <mergeCell ref="C3:D3"/>
    <mergeCell ref="E3:E4"/>
    <mergeCell ref="A24:E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2023-02-20T03:51:13Z</cp:lastPrinted>
  <dcterms:created xsi:type="dcterms:W3CDTF">2007-01-26T04:51:54Z</dcterms:created>
  <dcterms:modified xsi:type="dcterms:W3CDTF">2023-02-20T03:52:13Z</dcterms:modified>
  <cp:category/>
  <cp:version/>
  <cp:contentType/>
  <cp:contentStatus/>
</cp:coreProperties>
</file>