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1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<sst xmlns="http://schemas.openxmlformats.org/spreadsheetml/2006/main" count="28" uniqueCount="28">
  <si>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Акуловский</t>
  </si>
  <si>
    <t>Баюновоключевской</t>
  </si>
  <si>
    <t>Березовский</t>
  </si>
  <si>
    <t>Бобровский</t>
  </si>
  <si>
    <t>Боровихинский</t>
  </si>
  <si>
    <t>Жилинский</t>
  </si>
  <si>
    <t>Журавлихинский</t>
  </si>
  <si>
    <t>Зудиловский</t>
  </si>
  <si>
    <t>Логовской</t>
  </si>
  <si>
    <t>Новоберезовский</t>
  </si>
  <si>
    <t>Первомайский</t>
  </si>
  <si>
    <t>Повалихинский</t>
  </si>
  <si>
    <t>Рассказихинский</t>
  </si>
  <si>
    <t>Санниковский</t>
  </si>
  <si>
    <t>Северный</t>
  </si>
  <si>
    <t>Сибирский</t>
  </si>
  <si>
    <t>Сорочелоговской</t>
  </si>
  <si>
    <t>Солнечный</t>
  </si>
  <si>
    <t>Итого по сельсоветам</t>
  </si>
  <si>
    <t>ДОХОДЫ ВСЕГО</t>
  </si>
  <si>
    <t>из них</t>
  </si>
  <si>
    <t>Собственные  (налоговые и неналоговые)</t>
  </si>
  <si>
    <t>Средства районного, краевого и федерального бюджетов</t>
  </si>
  <si>
    <t>РАСХОДЫ ВСЕГО</t>
  </si>
  <si>
    <t>НАИМЕНОВАНИЕ</t>
  </si>
  <si>
    <t>тыс.рублей</t>
  </si>
  <si>
    <t>Исполнение бюджетов сельских поселений на 1 ноября 2021 г.</t>
  </si>
  <si>
    <t>На 01.11.2021 года в бюджеты поселений, поступили доходы в сумме 102 488,2 тыс.руб. из них собственных доходов 40 740,5  тыс.рублей. Доля собственных доходов в общем объеме доходов составляет 39,8 %.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</si>
</sst>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[$-FC19]d\ mmmm\ yyyy\ &quot;г.&quot;"/>
    <numFmt numFmtId="178" formatCode="#,##0.00&quot;р.&quot;"/>
    <numFmt numFmtId="179" formatCode="[$-F400]h:mm:ss\ AM/PM"/>
    <numFmt numFmtId="180" formatCode="#,##0.00_р_."/>
    <numFmt numFmtId="181" formatCode="#,##0.0_р_."/>
    <numFmt numFmtId="182" formatCode="#,##0.0"/>
  </numFmts>
  <fonts count="39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172" fontId="1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172" fontId="1" fillId="32" borderId="10" xfId="0" applyNumberFormat="1" applyFont="1" applyFill="1" applyBorder="1" applyAlignment="1">
      <alignment/>
    </xf>
    <xf numFmtId="0" fontId="1" fillId="32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4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22.75390625" style="1" customWidth="1"/>
    <col min="2" max="2" width="11.125" style="1" customWidth="1"/>
    <col min="3" max="3" width="16.125" style="1" customWidth="1"/>
    <col min="4" max="4" width="14.375" style="1" customWidth="1"/>
    <col min="5" max="5" width="12.875" style="1" customWidth="1"/>
    <col min="6" max="16384" width="9.125" style="1" customWidth="1"/>
  </cols>
  <sheetData>
    <row r="1" spans="1:5" ht="28.5" customHeight="1">
      <c r="A1" s="5" t="s">
        <v>26</v>
      </c>
      <c r="B1" s="5"/>
      <c r="C1" s="10"/>
      <c r="D1" s="10"/>
      <c r="E1" s="10"/>
    </row>
    <row r="2" spans="1:5" ht="18.75">
      <c r="A2" s="5"/>
      <c r="B2" s="5"/>
      <c r="C2" s="5"/>
      <c r="D2" s="5"/>
      <c r="E2" s="6" t="s">
        <v>25</v>
      </c>
    </row>
    <row r="3" spans="1:5" ht="15">
      <c r="A3" s="11" t="s">
        <v>24</v>
      </c>
      <c r="B3" s="11" t="s">
        <v>19</v>
      </c>
      <c r="C3" s="13" t="s">
        <v>20</v>
      </c>
      <c r="D3" s="14"/>
      <c r="E3" s="11" t="s">
        <v>23</v>
      </c>
    </row>
    <row r="4" spans="1:5" ht="76.5" customHeight="1">
      <c r="A4" s="12"/>
      <c r="B4" s="12"/>
      <c r="C4" s="4" t="s">
        <v>21</v>
      </c>
      <c r="D4" s="4" t="s">
        <v>22</v>
      </c>
      <c r="E4" s="12"/>
    </row>
    <row r="5" spans="1:5" ht="15">
      <c r="A5" s="9" t="s">
        <v>0</v>
      </c>
      <c r="B5" s="3">
        <f aca="true" t="shared" si="0" ref="B5:B22">C5+D5</f>
        <v>4813.5</v>
      </c>
      <c r="C5" s="3">
        <v>791.9</v>
      </c>
      <c r="D5" s="3">
        <v>4021.6</v>
      </c>
      <c r="E5" s="3">
        <v>4719.7</v>
      </c>
    </row>
    <row r="6" spans="1:5" ht="15">
      <c r="A6" s="9" t="s">
        <v>1</v>
      </c>
      <c r="B6" s="3">
        <f t="shared" si="0"/>
        <v>3040.5</v>
      </c>
      <c r="C6" s="3">
        <v>2385.3</v>
      </c>
      <c r="D6" s="3">
        <v>655.2</v>
      </c>
      <c r="E6" s="3">
        <v>2286.3</v>
      </c>
    </row>
    <row r="7" spans="1:5" ht="15">
      <c r="A7" s="9" t="s">
        <v>2</v>
      </c>
      <c r="B7" s="3">
        <f t="shared" si="0"/>
        <v>16084.599999999999</v>
      </c>
      <c r="C7" s="3">
        <v>7199.2</v>
      </c>
      <c r="D7" s="3">
        <v>8885.4</v>
      </c>
      <c r="E7" s="3">
        <v>16411.9</v>
      </c>
    </row>
    <row r="8" spans="1:5" ht="15">
      <c r="A8" s="9" t="s">
        <v>3</v>
      </c>
      <c r="B8" s="3">
        <f t="shared" si="0"/>
        <v>6554.799999999999</v>
      </c>
      <c r="C8" s="3">
        <v>3695.1</v>
      </c>
      <c r="D8" s="3">
        <v>2859.7</v>
      </c>
      <c r="E8" s="3">
        <v>5247.6</v>
      </c>
    </row>
    <row r="9" spans="1:5" ht="15">
      <c r="A9" s="9" t="s">
        <v>4</v>
      </c>
      <c r="B9" s="3">
        <f t="shared" si="0"/>
        <v>12698.2</v>
      </c>
      <c r="C9" s="3">
        <v>3473.1</v>
      </c>
      <c r="D9" s="3">
        <v>9225.1</v>
      </c>
      <c r="E9" s="3">
        <v>11096.7</v>
      </c>
    </row>
    <row r="10" spans="1:5" ht="15">
      <c r="A10" s="9" t="s">
        <v>5</v>
      </c>
      <c r="B10" s="3">
        <f t="shared" si="0"/>
        <v>4369</v>
      </c>
      <c r="C10" s="3">
        <v>2739.4</v>
      </c>
      <c r="D10" s="3">
        <v>1629.6</v>
      </c>
      <c r="E10" s="3">
        <v>2487.1</v>
      </c>
    </row>
    <row r="11" spans="1:5" ht="15">
      <c r="A11" s="9" t="s">
        <v>6</v>
      </c>
      <c r="B11" s="3">
        <f t="shared" si="0"/>
        <v>6557.799999999999</v>
      </c>
      <c r="C11" s="3">
        <v>610.4</v>
      </c>
      <c r="D11" s="3">
        <v>5947.4</v>
      </c>
      <c r="E11" s="3">
        <v>6234.3</v>
      </c>
    </row>
    <row r="12" spans="1:5" ht="15">
      <c r="A12" s="9" t="s">
        <v>7</v>
      </c>
      <c r="B12" s="3">
        <f t="shared" si="0"/>
        <v>6346.2</v>
      </c>
      <c r="C12" s="3">
        <v>2455.2</v>
      </c>
      <c r="D12" s="3">
        <v>3891</v>
      </c>
      <c r="E12" s="3">
        <v>5758.7</v>
      </c>
    </row>
    <row r="13" spans="1:5" ht="15">
      <c r="A13" s="9" t="s">
        <v>8</v>
      </c>
      <c r="B13" s="3">
        <f t="shared" si="0"/>
        <v>3926.8</v>
      </c>
      <c r="C13" s="3">
        <v>1518.7</v>
      </c>
      <c r="D13" s="3">
        <v>2408.1</v>
      </c>
      <c r="E13" s="3">
        <v>3464.7</v>
      </c>
    </row>
    <row r="14" spans="1:5" ht="15">
      <c r="A14" s="9" t="s">
        <v>9</v>
      </c>
      <c r="B14" s="3">
        <f t="shared" si="0"/>
        <v>1640.5</v>
      </c>
      <c r="C14" s="3">
        <v>357.4</v>
      </c>
      <c r="D14" s="3">
        <v>1283.1</v>
      </c>
      <c r="E14" s="3">
        <v>1484.2</v>
      </c>
    </row>
    <row r="15" spans="1:5" s="8" customFormat="1" ht="15">
      <c r="A15" s="9" t="s">
        <v>10</v>
      </c>
      <c r="B15" s="7">
        <f t="shared" si="0"/>
        <v>7268.2</v>
      </c>
      <c r="C15" s="7">
        <v>3367.7</v>
      </c>
      <c r="D15" s="7">
        <v>3900.5</v>
      </c>
      <c r="E15" s="7">
        <v>6649.8</v>
      </c>
    </row>
    <row r="16" spans="1:5" ht="15">
      <c r="A16" s="9" t="s">
        <v>11</v>
      </c>
      <c r="B16" s="3">
        <f t="shared" si="0"/>
        <v>4626.200000000001</v>
      </c>
      <c r="C16" s="3">
        <v>1209.4</v>
      </c>
      <c r="D16" s="3">
        <v>3416.8</v>
      </c>
      <c r="E16" s="3">
        <v>3494.9</v>
      </c>
    </row>
    <row r="17" spans="1:5" ht="15">
      <c r="A17" s="9" t="s">
        <v>12</v>
      </c>
      <c r="B17" s="3">
        <f t="shared" si="0"/>
        <v>3667.3</v>
      </c>
      <c r="C17" s="3">
        <v>709.4</v>
      </c>
      <c r="D17" s="3">
        <v>2957.9</v>
      </c>
      <c r="E17" s="3">
        <v>3370.8</v>
      </c>
    </row>
    <row r="18" spans="1:5" ht="15">
      <c r="A18" s="9" t="s">
        <v>13</v>
      </c>
      <c r="B18" s="3">
        <f t="shared" si="0"/>
        <v>6525</v>
      </c>
      <c r="C18" s="3">
        <v>2639</v>
      </c>
      <c r="D18" s="3">
        <v>3886</v>
      </c>
      <c r="E18" s="3">
        <v>7964.4</v>
      </c>
    </row>
    <row r="19" spans="1:5" ht="15">
      <c r="A19" s="9" t="s">
        <v>14</v>
      </c>
      <c r="B19" s="3">
        <f t="shared" si="0"/>
        <v>2697.2</v>
      </c>
      <c r="C19" s="3">
        <v>837.1</v>
      </c>
      <c r="D19" s="3">
        <v>1860.1</v>
      </c>
      <c r="E19" s="3">
        <v>2731.2</v>
      </c>
    </row>
    <row r="20" spans="1:5" ht="15">
      <c r="A20" s="9" t="s">
        <v>15</v>
      </c>
      <c r="B20" s="3">
        <f t="shared" si="0"/>
        <v>5802.9</v>
      </c>
      <c r="C20" s="3">
        <v>3176.1</v>
      </c>
      <c r="D20" s="3">
        <v>2626.8</v>
      </c>
      <c r="E20" s="3">
        <v>5974.7</v>
      </c>
    </row>
    <row r="21" spans="1:5" ht="15">
      <c r="A21" s="9" t="s">
        <v>16</v>
      </c>
      <c r="B21" s="3">
        <f t="shared" si="0"/>
        <v>4088.5</v>
      </c>
      <c r="C21" s="3">
        <v>2575.8</v>
      </c>
      <c r="D21" s="3">
        <v>1512.7</v>
      </c>
      <c r="E21" s="3">
        <v>2957.1</v>
      </c>
    </row>
    <row r="22" spans="1:5" ht="15">
      <c r="A22" s="9" t="s">
        <v>17</v>
      </c>
      <c r="B22" s="3">
        <f t="shared" si="0"/>
        <v>1781</v>
      </c>
      <c r="C22" s="3">
        <v>1000.3</v>
      </c>
      <c r="D22" s="3">
        <v>780.7</v>
      </c>
      <c r="E22" s="3">
        <v>1529.1</v>
      </c>
    </row>
    <row r="23" spans="1:5" ht="15">
      <c r="A23" s="2" t="s">
        <v>18</v>
      </c>
      <c r="B23" s="3">
        <f>SUM(B5:B22)</f>
        <v>102488.19999999998</v>
      </c>
      <c r="C23" s="3">
        <f>SUM(C5:C22)</f>
        <v>40740.500000000015</v>
      </c>
      <c r="D23" s="3">
        <f>SUM(D5:D22)</f>
        <v>61747.7</v>
      </c>
      <c r="E23" s="3">
        <f>SUM(E5:E22)</f>
        <v>93863.19999999998</v>
      </c>
    </row>
    <row r="25" spans="1:5" ht="15">
      <c r="A25" s="15" t="s">
        <v>27</v>
      </c>
      <c r="B25" s="15"/>
      <c r="C25" s="15"/>
      <c r="D25" s="15"/>
      <c r="E25" s="15"/>
    </row>
    <row r="26" spans="1:5" ht="15">
      <c r="A26" s="15"/>
      <c r="B26" s="15"/>
      <c r="C26" s="15"/>
      <c r="D26" s="15"/>
      <c r="E26" s="15"/>
    </row>
    <row r="27" spans="1:5" ht="23.25" customHeight="1">
      <c r="A27" s="15"/>
      <c r="B27" s="15"/>
      <c r="C27" s="15"/>
      <c r="D27" s="15"/>
      <c r="E27" s="15"/>
    </row>
  </sheetData>
  <sheetProtection/>
  <mergeCells count="5">
    <mergeCell ref="A3:A4"/>
    <mergeCell ref="B3:B4"/>
    <mergeCell ref="C3:D3"/>
    <mergeCell ref="E3:E4"/>
    <mergeCell ref="A25:E2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стародубова</dc:creator>
  <cp:keywords/>
  <dc:description/>
  <cp:lastModifiedBy>Ельшина С.В.</cp:lastModifiedBy>
  <cp:lastPrinted>2021-07-09T03:34:15Z</cp:lastPrinted>
  <dcterms:created xsi:type="dcterms:W3CDTF">2007-01-26T04:51:54Z</dcterms:created>
  <dcterms:modified xsi:type="dcterms:W3CDTF">2021-11-10T03:16:36Z</dcterms:modified>
  <cp:category/>
  <cp:version/>
  <cp:contentType/>
  <cp:contentStatus/>
</cp:coreProperties>
</file>