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2023" sheetId="1" r:id="rId1"/>
    <sheet name="01. 23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<sst xmlns="http://schemas.openxmlformats.org/spreadsheetml/2006/main" count="72" uniqueCount="71">
  <si>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</si>
  <si>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</si>
  <si>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</si>
  <si>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</si>
  <si>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</si>
  <si>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</si>
  <si>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</si>
  <si>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</si>
  <si>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</si>
  <si>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</si>
  <si>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</si>
  <si>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</si>
  <si>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</si>
  <si>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</si>
  <si>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</si>
  <si>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</si>
  <si>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</si>
  <si>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</si>
  <si>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</si>
  <si>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</si>
  <si>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</si>
  <si>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</si>
  <si>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</si>
  <si>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</si>
  <si>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</si>
  <si>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</si>
  <si>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</si>
  <si>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</si>
  <si>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</si>
  <si>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</si>
  <si>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</si>
  <si>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</si>
  <si>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</si>
  <si>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</si>
  <si>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</si>
  <si>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</si>
  <si>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</si>
  <si>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</si>
  <si>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</si>
  <si>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</si>
  <si>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</si>
  <si>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</si>
  <si>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</si>
  <si>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</si>
  <si>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</si>
  <si>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</si>
  <si>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</si>
  <si>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</si>
  <si>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</si>
  <si>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</si>
  <si>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</si>
  <si>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</si>
  <si>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</si>
  <si>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</si>
  <si>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</si>
  <si>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</si>
  <si>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</si>
  <si>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</si>
  <si>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</si>
  <si>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</si>
  <si>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</si>
  <si>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</si>
  <si>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</si>
  <si>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</si>
  <si>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</si>
  <si>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Исполнение бюджетов сельских поселений на 1 января 2023 г.</t>
  </si>
  <si>
    <t>На 01.01.2023 года в бюджеты поселений, поступили доходы в сумме 170688,8  тыс.руб. из них собственных доходов 101372,5  тыс.рублей. Доля собственных доходов в общем объеме доходов составляет 68,4 %.</t>
  </si>
  <si>
    <t>Информация об исполнении районного бюджета на 01.01.2023 г.</t>
  </si>
  <si>
    <t>Исполнение на 01.01.2023</t>
  </si>
  <si>
    <t>В районный бюджет на 01.01.2023 года  поступило доходов 1441010,2 тыс.руб или  113,7%   по отношению к  соответствующему периоду прошлого года. В том числе налоговых и неналоговых доходов поступило 423819,1 тыс.рублей,  динамика к прошлому году составила 114,1%.</t>
  </si>
  <si>
    <t>Расходы на 01.01.2023 года составили  1417078,3 тыс.рублей, динамика к    прошлому году составила 16,1%.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</si>
</sst>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right"/>
    </xf>
    <xf numFmtId="0" fontId="2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22.75390625" style="28" customWidth="1"/>
    <col min="2" max="2" width="11.125" style="28" customWidth="1"/>
    <col min="3" max="3" width="16.125" style="28" customWidth="1"/>
    <col min="4" max="4" width="14.375" style="28" customWidth="1"/>
    <col min="5" max="5" width="12.875" style="28" customWidth="1"/>
    <col min="6" max="16384" width="9.125" style="28" customWidth="1"/>
  </cols>
  <sheetData>
    <row r="1" spans="1:5" ht="28.5" customHeight="1">
      <c r="A1" s="32" t="s">
        <v>65</v>
      </c>
      <c r="B1" s="32"/>
      <c r="C1" s="39"/>
      <c r="D1" s="39"/>
      <c r="E1" s="39"/>
    </row>
    <row r="2" spans="1:5" ht="18.75">
      <c r="A2" s="32"/>
      <c r="B2" s="32"/>
      <c r="C2" s="32"/>
      <c r="D2" s="32"/>
      <c r="E2" s="33" t="s">
        <v>63</v>
      </c>
    </row>
    <row r="3" spans="1:5" ht="15">
      <c r="A3" s="45" t="s">
        <v>62</v>
      </c>
      <c r="B3" s="45" t="s">
        <v>57</v>
      </c>
      <c r="C3" s="47" t="s">
        <v>58</v>
      </c>
      <c r="D3" s="48"/>
      <c r="E3" s="45" t="s">
        <v>61</v>
      </c>
    </row>
    <row r="4" spans="1:5" ht="76.5" customHeight="1">
      <c r="A4" s="46"/>
      <c r="B4" s="46"/>
      <c r="C4" s="31" t="s">
        <v>59</v>
      </c>
      <c r="D4" s="31" t="s">
        <v>60</v>
      </c>
      <c r="E4" s="46"/>
    </row>
    <row r="5" spans="1:5" ht="15">
      <c r="A5" s="38" t="s">
        <v>38</v>
      </c>
      <c r="B5" s="34">
        <f>C5+D5</f>
        <v>5647.9</v>
      </c>
      <c r="C5" s="34">
        <v>2373.3</v>
      </c>
      <c r="D5" s="34">
        <v>3274.6</v>
      </c>
      <c r="E5" s="34">
        <v>5843.6</v>
      </c>
    </row>
    <row r="6" spans="1:5" ht="15">
      <c r="A6" s="38" t="s">
        <v>39</v>
      </c>
      <c r="B6" s="34">
        <f aca="true" t="shared" si="0" ref="B6:B22">C6+D6</f>
        <v>4974.4</v>
      </c>
      <c r="C6" s="34">
        <v>3737.7</v>
      </c>
      <c r="D6" s="34">
        <v>1236.7</v>
      </c>
      <c r="E6" s="34">
        <v>5240.6</v>
      </c>
    </row>
    <row r="7" spans="1:5" ht="15">
      <c r="A7" s="38" t="s">
        <v>40</v>
      </c>
      <c r="B7" s="34">
        <f t="shared" si="0"/>
        <v>20376.199999999997</v>
      </c>
      <c r="C7" s="34">
        <v>12284.3</v>
      </c>
      <c r="D7" s="34">
        <v>8091.9</v>
      </c>
      <c r="E7" s="34">
        <v>19507.8</v>
      </c>
    </row>
    <row r="8" spans="1:5" ht="15">
      <c r="A8" s="38" t="s">
        <v>41</v>
      </c>
      <c r="B8" s="34">
        <f t="shared" si="0"/>
        <v>8109</v>
      </c>
      <c r="C8" s="34">
        <v>5627.9</v>
      </c>
      <c r="D8" s="34">
        <v>2481.1</v>
      </c>
      <c r="E8" s="34">
        <v>7709.8</v>
      </c>
    </row>
    <row r="9" spans="1:5" ht="15">
      <c r="A9" s="38" t="s">
        <v>42</v>
      </c>
      <c r="B9" s="34">
        <f t="shared" si="0"/>
        <v>11756.7</v>
      </c>
      <c r="C9" s="34">
        <v>5553</v>
      </c>
      <c r="D9" s="34">
        <v>6203.7</v>
      </c>
      <c r="E9" s="34">
        <v>13171</v>
      </c>
    </row>
    <row r="10" spans="1:5" ht="15">
      <c r="A10" s="38" t="s">
        <v>43</v>
      </c>
      <c r="B10" s="34">
        <f t="shared" si="0"/>
        <v>6715.299999999999</v>
      </c>
      <c r="C10" s="34">
        <v>3877.7</v>
      </c>
      <c r="D10" s="34">
        <v>2837.6</v>
      </c>
      <c r="E10" s="34">
        <v>5706.6</v>
      </c>
    </row>
    <row r="11" spans="1:5" ht="15">
      <c r="A11" s="38" t="s">
        <v>44</v>
      </c>
      <c r="B11" s="34">
        <f t="shared" si="0"/>
        <v>6041.8</v>
      </c>
      <c r="C11" s="34">
        <v>920.8</v>
      </c>
      <c r="D11" s="34">
        <v>5121</v>
      </c>
      <c r="E11" s="34">
        <v>6197.3</v>
      </c>
    </row>
    <row r="12" spans="1:5" ht="15">
      <c r="A12" s="38" t="s">
        <v>45</v>
      </c>
      <c r="B12" s="34">
        <f t="shared" si="0"/>
        <v>9604.5</v>
      </c>
      <c r="C12" s="34">
        <v>5949.6</v>
      </c>
      <c r="D12" s="34">
        <v>3654.9</v>
      </c>
      <c r="E12" s="34">
        <v>10513.5</v>
      </c>
    </row>
    <row r="13" spans="1:5" ht="15">
      <c r="A13" s="38" t="s">
        <v>46</v>
      </c>
      <c r="B13" s="34">
        <f t="shared" si="0"/>
        <v>7339.1</v>
      </c>
      <c r="C13" s="34">
        <v>2586.3</v>
      </c>
      <c r="D13" s="34">
        <v>4752.8</v>
      </c>
      <c r="E13" s="34">
        <v>7534.9</v>
      </c>
    </row>
    <row r="14" spans="1:5" ht="15">
      <c r="A14" s="38" t="s">
        <v>47</v>
      </c>
      <c r="B14" s="34">
        <f t="shared" si="0"/>
        <v>1954.3000000000002</v>
      </c>
      <c r="C14" s="34">
        <v>503.4</v>
      </c>
      <c r="D14" s="34">
        <v>1450.9</v>
      </c>
      <c r="E14" s="34">
        <v>1916.3</v>
      </c>
    </row>
    <row r="15" spans="1:5" s="35" customFormat="1" ht="15">
      <c r="A15" s="38" t="s">
        <v>48</v>
      </c>
      <c r="B15" s="34">
        <f t="shared" si="0"/>
        <v>9036.4</v>
      </c>
      <c r="C15" s="34">
        <v>5227.9</v>
      </c>
      <c r="D15" s="34">
        <v>3808.5</v>
      </c>
      <c r="E15" s="34">
        <v>9456.4</v>
      </c>
    </row>
    <row r="16" spans="1:5" ht="15">
      <c r="A16" s="38" t="s">
        <v>49</v>
      </c>
      <c r="B16" s="34">
        <f t="shared" si="0"/>
        <v>5847.3</v>
      </c>
      <c r="C16" s="34">
        <v>2175.5</v>
      </c>
      <c r="D16" s="34">
        <v>3671.8</v>
      </c>
      <c r="E16" s="34">
        <v>6475.7</v>
      </c>
    </row>
    <row r="17" spans="1:5" ht="15">
      <c r="A17" s="38" t="s">
        <v>50</v>
      </c>
      <c r="B17" s="34">
        <f t="shared" si="0"/>
        <v>5333.7</v>
      </c>
      <c r="C17" s="34">
        <v>1098.2</v>
      </c>
      <c r="D17" s="34">
        <v>4235.5</v>
      </c>
      <c r="E17" s="34">
        <v>5133.7</v>
      </c>
    </row>
    <row r="18" spans="1:5" ht="15">
      <c r="A18" s="38" t="s">
        <v>51</v>
      </c>
      <c r="B18" s="34">
        <f t="shared" si="0"/>
        <v>51850</v>
      </c>
      <c r="C18" s="34">
        <v>42973.5</v>
      </c>
      <c r="D18" s="34">
        <v>8876.5</v>
      </c>
      <c r="E18" s="34">
        <v>30117.3</v>
      </c>
    </row>
    <row r="19" spans="1:5" ht="15">
      <c r="A19" s="38" t="s">
        <v>52</v>
      </c>
      <c r="B19" s="34">
        <f t="shared" si="0"/>
        <v>4439.7</v>
      </c>
      <c r="C19" s="34">
        <v>1216.6</v>
      </c>
      <c r="D19" s="34">
        <v>3223.1</v>
      </c>
      <c r="E19" s="34">
        <v>6273.2</v>
      </c>
    </row>
    <row r="20" spans="1:5" ht="15">
      <c r="A20" s="38" t="s">
        <v>53</v>
      </c>
      <c r="B20" s="34">
        <f t="shared" si="0"/>
        <v>5896.799999999999</v>
      </c>
      <c r="C20" s="34">
        <v>2048.6</v>
      </c>
      <c r="D20" s="34">
        <v>3848.2</v>
      </c>
      <c r="E20" s="34">
        <v>5945</v>
      </c>
    </row>
    <row r="21" spans="1:5" ht="15">
      <c r="A21" s="38" t="s">
        <v>54</v>
      </c>
      <c r="B21" s="34">
        <f t="shared" si="0"/>
        <v>3622.7</v>
      </c>
      <c r="C21" s="34">
        <v>2123.4</v>
      </c>
      <c r="D21" s="34">
        <v>1499.3</v>
      </c>
      <c r="E21" s="34">
        <v>3914.7</v>
      </c>
    </row>
    <row r="22" spans="1:5" ht="15">
      <c r="A22" s="38" t="s">
        <v>55</v>
      </c>
      <c r="B22" s="34">
        <f t="shared" si="0"/>
        <v>2143</v>
      </c>
      <c r="C22" s="34">
        <v>1094.8</v>
      </c>
      <c r="D22" s="34">
        <v>1048.2</v>
      </c>
      <c r="E22" s="34">
        <v>2156.6</v>
      </c>
    </row>
    <row r="23" spans="1:5" ht="15">
      <c r="A23" s="29" t="s">
        <v>56</v>
      </c>
      <c r="B23" s="30">
        <f>SUM(B5:B22)</f>
        <v>170688.80000000002</v>
      </c>
      <c r="C23" s="30">
        <f>SUM(C5:C22)</f>
        <v>101372.50000000001</v>
      </c>
      <c r="D23" s="30">
        <f>SUM(D5:D22)</f>
        <v>69316.3</v>
      </c>
      <c r="E23" s="30">
        <f>SUM(E5:E22)</f>
        <v>152814.00000000003</v>
      </c>
    </row>
    <row r="25" spans="1:5" ht="15">
      <c r="A25" s="49" t="s">
        <v>66</v>
      </c>
      <c r="B25" s="49"/>
      <c r="C25" s="49"/>
      <c r="D25" s="49"/>
      <c r="E25" s="49"/>
    </row>
    <row r="26" spans="1:5" ht="15">
      <c r="A26" s="49"/>
      <c r="B26" s="49"/>
      <c r="C26" s="49"/>
      <c r="D26" s="49"/>
      <c r="E26" s="49"/>
    </row>
    <row r="27" spans="1:5" ht="23.25" customHeight="1">
      <c r="A27" s="49"/>
      <c r="B27" s="49"/>
      <c r="C27" s="49"/>
      <c r="D27" s="49"/>
      <c r="E27" s="49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3.75390625" style="9" customWidth="1"/>
    <col min="7" max="8" width="9.125" style="9" customWidth="1"/>
    <col min="9" max="9" width="12.25390625" style="9" customWidth="1"/>
    <col min="10" max="16384" width="9.125" style="9" customWidth="1"/>
  </cols>
  <sheetData>
    <row r="1" spans="1:4" ht="15.75">
      <c r="A1" s="50" t="s">
        <v>67</v>
      </c>
      <c r="B1" s="50"/>
      <c r="C1" s="50"/>
      <c r="D1" s="50"/>
    </row>
    <row r="2" spans="1:4" ht="15">
      <c r="A2" s="10"/>
      <c r="B2" s="10"/>
      <c r="C2" s="10"/>
      <c r="D2" s="10"/>
    </row>
    <row r="3" spans="1:4" ht="15">
      <c r="A3" s="11"/>
      <c r="B3" s="11"/>
      <c r="C3" s="35"/>
      <c r="D3" s="43" t="s">
        <v>29</v>
      </c>
    </row>
    <row r="4" spans="1:4" ht="45">
      <c r="A4" s="12" t="s">
        <v>3</v>
      </c>
      <c r="B4" s="12" t="s">
        <v>4</v>
      </c>
      <c r="C4" s="44" t="s">
        <v>64</v>
      </c>
      <c r="D4" s="44" t="s">
        <v>68</v>
      </c>
    </row>
    <row r="5" spans="1:6" ht="15">
      <c r="A5" s="13"/>
      <c r="B5" s="14" t="s">
        <v>5</v>
      </c>
      <c r="C5" s="22">
        <f>SUM(C6:C13)</f>
        <v>1396169.1000000003</v>
      </c>
      <c r="D5" s="37">
        <f>SUM(D6:D13)</f>
        <v>1441010.2</v>
      </c>
      <c r="E5" s="36"/>
      <c r="F5" s="15"/>
    </row>
    <row r="6" spans="1:4" ht="15">
      <c r="A6" s="1"/>
      <c r="B6" s="16" t="s">
        <v>6</v>
      </c>
      <c r="C6" s="20"/>
      <c r="D6" s="21"/>
    </row>
    <row r="7" spans="1:5" ht="15">
      <c r="A7" s="1"/>
      <c r="B7" s="16" t="s">
        <v>7</v>
      </c>
      <c r="C7" s="18">
        <v>366104.1</v>
      </c>
      <c r="D7" s="19">
        <v>423819.1</v>
      </c>
      <c r="E7" s="15"/>
    </row>
    <row r="8" spans="1:5" ht="30">
      <c r="A8" s="1"/>
      <c r="B8" s="16" t="s">
        <v>0</v>
      </c>
      <c r="C8" s="18">
        <v>1043345.9</v>
      </c>
      <c r="D8" s="19">
        <v>1031065.2</v>
      </c>
      <c r="E8" s="15"/>
    </row>
    <row r="9" spans="1:9" ht="15">
      <c r="A9" s="1"/>
      <c r="B9" s="17" t="s">
        <v>1</v>
      </c>
      <c r="C9" s="18">
        <v>0</v>
      </c>
      <c r="D9" s="19">
        <v>-28.7</v>
      </c>
      <c r="E9" s="15"/>
      <c r="F9" s="15"/>
      <c r="I9" s="15"/>
    </row>
    <row r="10" spans="1:6" ht="30">
      <c r="A10" s="1"/>
      <c r="B10" s="17" t="s">
        <v>32</v>
      </c>
      <c r="C10" s="18">
        <v>716.8</v>
      </c>
      <c r="D10" s="19">
        <v>716.4</v>
      </c>
      <c r="E10" s="15"/>
      <c r="F10" s="15"/>
    </row>
    <row r="11" spans="1:6" ht="30">
      <c r="A11" s="1"/>
      <c r="B11" s="17" t="s">
        <v>36</v>
      </c>
      <c r="C11" s="18">
        <v>564.1</v>
      </c>
      <c r="D11" s="19">
        <v>0</v>
      </c>
      <c r="E11" s="15"/>
      <c r="F11" s="15"/>
    </row>
    <row r="12" spans="1:4" ht="30">
      <c r="A12" s="1"/>
      <c r="B12" s="17" t="s">
        <v>30</v>
      </c>
      <c r="C12" s="18">
        <v>-14572.9</v>
      </c>
      <c r="D12" s="19">
        <v>-14572.9</v>
      </c>
    </row>
    <row r="13" spans="1:4" ht="30">
      <c r="A13" s="1"/>
      <c r="B13" s="17" t="s">
        <v>31</v>
      </c>
      <c r="C13" s="18">
        <v>11.1</v>
      </c>
      <c r="D13" s="19">
        <v>11.1</v>
      </c>
    </row>
    <row r="14" spans="1:5" ht="15">
      <c r="A14" s="1"/>
      <c r="B14" s="16" t="s">
        <v>2</v>
      </c>
      <c r="C14" s="18">
        <f>SUM(C16:C27)</f>
        <v>1461215.1</v>
      </c>
      <c r="D14" s="19">
        <f>SUM(D16:D27)</f>
        <v>1417078.2999999998</v>
      </c>
      <c r="E14" s="15"/>
    </row>
    <row r="15" spans="1:5" ht="15">
      <c r="A15" s="1"/>
      <c r="B15" s="16" t="s">
        <v>6</v>
      </c>
      <c r="C15" s="18"/>
      <c r="D15" s="19"/>
      <c r="E15" s="15"/>
    </row>
    <row r="16" spans="1:5" ht="15">
      <c r="A16" s="2" t="s">
        <v>8</v>
      </c>
      <c r="B16" s="16" t="s">
        <v>18</v>
      </c>
      <c r="C16" s="18">
        <v>99327.2</v>
      </c>
      <c r="D16" s="19">
        <v>94283.3</v>
      </c>
      <c r="E16" s="15"/>
    </row>
    <row r="17" spans="1:5" ht="15">
      <c r="A17" s="2" t="s">
        <v>9</v>
      </c>
      <c r="B17" s="16" t="s">
        <v>19</v>
      </c>
      <c r="C17" s="18">
        <v>4337.5</v>
      </c>
      <c r="D17" s="19">
        <v>3864.1</v>
      </c>
      <c r="E17" s="15"/>
    </row>
    <row r="18" spans="1:5" ht="30">
      <c r="A18" s="3" t="s">
        <v>10</v>
      </c>
      <c r="B18" s="16" t="s">
        <v>20</v>
      </c>
      <c r="C18" s="18">
        <v>4890</v>
      </c>
      <c r="D18" s="19">
        <v>4662.9</v>
      </c>
      <c r="E18" s="15"/>
    </row>
    <row r="19" spans="1:5" ht="15">
      <c r="A19" s="2" t="s">
        <v>11</v>
      </c>
      <c r="B19" s="16" t="s">
        <v>21</v>
      </c>
      <c r="C19" s="18">
        <v>105604.4</v>
      </c>
      <c r="D19" s="19">
        <v>100993.2</v>
      </c>
      <c r="E19" s="15"/>
    </row>
    <row r="20" spans="1:5" ht="15">
      <c r="A20" s="2" t="s">
        <v>12</v>
      </c>
      <c r="B20" s="16" t="s">
        <v>22</v>
      </c>
      <c r="C20" s="18">
        <v>95377.9</v>
      </c>
      <c r="D20" s="19">
        <v>88063.3</v>
      </c>
      <c r="E20" s="15"/>
    </row>
    <row r="21" spans="1:5" ht="15">
      <c r="A21" s="2" t="s">
        <v>13</v>
      </c>
      <c r="B21" s="16" t="s">
        <v>23</v>
      </c>
      <c r="C21" s="18">
        <v>987058.9</v>
      </c>
      <c r="D21" s="19">
        <v>977417.1</v>
      </c>
      <c r="E21" s="15"/>
    </row>
    <row r="22" spans="1:5" ht="15">
      <c r="A22" s="2" t="s">
        <v>14</v>
      </c>
      <c r="B22" s="16" t="s">
        <v>24</v>
      </c>
      <c r="C22" s="18">
        <v>49507</v>
      </c>
      <c r="D22" s="19">
        <v>49507</v>
      </c>
      <c r="E22" s="15"/>
    </row>
    <row r="23" spans="1:5" ht="15">
      <c r="A23" s="2" t="s">
        <v>15</v>
      </c>
      <c r="B23" s="16" t="s">
        <v>25</v>
      </c>
      <c r="C23" s="23">
        <v>79265.6</v>
      </c>
      <c r="D23" s="25">
        <v>64051.4</v>
      </c>
      <c r="E23" s="15"/>
    </row>
    <row r="24" spans="1:5" ht="15">
      <c r="A24" s="2" t="s">
        <v>16</v>
      </c>
      <c r="B24" s="16" t="s">
        <v>26</v>
      </c>
      <c r="C24" s="23">
        <v>1224.1</v>
      </c>
      <c r="D24" s="25">
        <v>1224.1</v>
      </c>
      <c r="E24" s="15"/>
    </row>
    <row r="25" spans="1:5" ht="15">
      <c r="A25" s="2" t="s">
        <v>17</v>
      </c>
      <c r="B25" s="16" t="s">
        <v>34</v>
      </c>
      <c r="C25" s="23">
        <v>778.9</v>
      </c>
      <c r="D25" s="25">
        <v>778.9</v>
      </c>
      <c r="E25" s="15"/>
    </row>
    <row r="26" spans="1:5" ht="30">
      <c r="A26" s="3" t="s">
        <v>33</v>
      </c>
      <c r="B26" s="16" t="s">
        <v>35</v>
      </c>
      <c r="C26" s="23">
        <v>0</v>
      </c>
      <c r="D26" s="25">
        <v>0</v>
      </c>
      <c r="E26" s="15"/>
    </row>
    <row r="27" spans="1:5" ht="15">
      <c r="A27" s="4" t="s">
        <v>28</v>
      </c>
      <c r="B27" s="5" t="s">
        <v>27</v>
      </c>
      <c r="C27" s="24">
        <v>33843.6</v>
      </c>
      <c r="D27" s="26">
        <v>32233</v>
      </c>
      <c r="E27" s="15"/>
    </row>
    <row r="28" spans="1:4" ht="15">
      <c r="A28" s="6"/>
      <c r="B28" s="7"/>
      <c r="C28" s="8"/>
      <c r="D28" s="8"/>
    </row>
    <row r="29" spans="1:5" ht="15">
      <c r="A29" s="40"/>
      <c r="B29" s="41"/>
      <c r="C29" s="42"/>
      <c r="D29" s="42"/>
      <c r="E29" s="27"/>
    </row>
    <row r="30" spans="1:5" ht="65.25" customHeight="1">
      <c r="A30" s="51" t="s">
        <v>69</v>
      </c>
      <c r="B30" s="51"/>
      <c r="C30" s="51"/>
      <c r="D30" s="51"/>
      <c r="E30" s="51"/>
    </row>
    <row r="31" spans="1:5" s="27" customFormat="1" ht="45" customHeight="1">
      <c r="A31" s="52" t="s">
        <v>70</v>
      </c>
      <c r="B31" s="52"/>
      <c r="C31" s="52"/>
      <c r="D31" s="52"/>
      <c r="E31" s="52"/>
    </row>
    <row r="32" spans="1:5" ht="30.75" customHeight="1">
      <c r="A32" s="53" t="s">
        <v>37</v>
      </c>
      <c r="B32" s="53"/>
      <c r="C32" s="53"/>
      <c r="D32" s="53"/>
      <c r="E32" s="53"/>
    </row>
    <row r="33" spans="1:5" ht="14.25">
      <c r="A33" s="27"/>
      <c r="B33" s="27"/>
      <c r="C33" s="27"/>
      <c r="D33" s="27"/>
      <c r="E33" s="27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2023-01-19T02:57:47Z</cp:lastPrinted>
  <dcterms:created xsi:type="dcterms:W3CDTF">2007-01-26T04:51:54Z</dcterms:created>
  <dcterms:modified xsi:type="dcterms:W3CDTF">2023-01-19T03:00:47Z</dcterms:modified>
  <cp:category/>
  <cp:version/>
  <cp:contentType/>
  <cp:contentStatus/>
</cp:coreProperties>
</file>