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0. 22 район" sheetId="1" r:id="rId1"/>
    <sheet name="10.2022)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<sst xmlns="http://schemas.openxmlformats.org/spreadsheetml/2006/main" count="72" uniqueCount="71">
  <si>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</si>
  <si>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</si>
  <si>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</si>
  <si>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</si>
  <si>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</si>
  <si>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</si>
  <si>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</si>
  <si>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</si>
  <si>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</si>
  <si>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</si>
  <si>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</si>
  <si>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</si>
  <si>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</si>
  <si>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</si>
  <si>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</si>
  <si>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</si>
  <si>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</si>
  <si>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</si>
  <si>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</si>
  <si>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</si>
  <si>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</si>
  <si>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</si>
  <si>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</si>
  <si>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</si>
  <si>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</si>
  <si>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</si>
  <si>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</si>
  <si>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</si>
  <si>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</si>
  <si>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</si>
  <si>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</si>
  <si>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</si>
  <si>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</si>
  <si>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</si>
  <si>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</si>
  <si>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</si>
  <si>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</si>
  <si>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</si>
  <si>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</si>
  <si>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</si>
  <si>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</si>
  <si>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</si>
  <si>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</si>
  <si>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</si>
  <si>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</si>
  <si>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</si>
  <si>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</si>
  <si>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</si>
  <si>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</si>
  <si>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</si>
  <si>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</si>
  <si>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</si>
  <si>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</si>
  <si>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</si>
  <si>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</si>
  <si>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</si>
  <si>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</si>
  <si>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</si>
  <si>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</si>
  <si>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</si>
  <si>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</si>
  <si>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</si>
  <si>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</si>
  <si>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</si>
  <si>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2022 год</t>
  </si>
  <si>
    <t>Информация об исполнении районного бюджета на 01.10.2022 г.</t>
  </si>
  <si>
    <t>Исполнение на 01.10.2022</t>
  </si>
  <si>
    <t>В районный бюджет на 01.10.2022 года  поступило доходов 923837,4 тыс.руб или  107,3%   по отношению к  соответствующему периоду прошлого года. В том числе налоговых и неналоговых доходов поступило 290721,2 тыс.рублей,  динамика к прошлому году составила 114,7 %.</t>
  </si>
  <si>
    <t>Расходы на 01.10.2022 года составили  923837,4 тыс.рублей, динамика к    прошлому году составила 16,8 %. Просроченная кредиторская задолженность составляет 0 тыс.руб.</t>
  </si>
  <si>
    <t>Исполнение бюджетов сельских поселений на 1 октябрь 2022 г.</t>
  </si>
  <si>
    <t>На 01.10.2022 года в бюджеты поселений, поступили доходы в сумме 108675,9  тыс.руб. из них собственных доходов 55571,4  тыс.рублей. Доля собственных доходов в общем объеме доходов составляет 51,1 %.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</si>
</sst>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65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64</v>
      </c>
      <c r="D4" s="13" t="s">
        <v>66</v>
      </c>
    </row>
    <row r="5" spans="1:6" ht="15">
      <c r="A5" s="14"/>
      <c r="B5" s="15" t="s">
        <v>5</v>
      </c>
      <c r="C5" s="23">
        <f>SUM(C6:C13)</f>
        <v>483630.99999999994</v>
      </c>
      <c r="D5" s="38">
        <f>SUM(D6:D13)</f>
        <v>966574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366104.1</v>
      </c>
      <c r="D7" s="20">
        <v>290721.2</v>
      </c>
      <c r="E7" s="16"/>
    </row>
    <row r="8" spans="1:5" ht="30">
      <c r="A8" s="1"/>
      <c r="B8" s="17" t="s">
        <v>0</v>
      </c>
      <c r="C8" s="19">
        <v>120184</v>
      </c>
      <c r="D8" s="20">
        <v>689567.1</v>
      </c>
      <c r="E8" s="16"/>
    </row>
    <row r="9" spans="1:6" ht="15">
      <c r="A9" s="1"/>
      <c r="B9" s="18" t="s">
        <v>1</v>
      </c>
      <c r="C9" s="19">
        <v>0</v>
      </c>
      <c r="D9" s="20">
        <v>-28.7</v>
      </c>
      <c r="E9" s="16"/>
      <c r="F9" s="16"/>
    </row>
    <row r="10" spans="1:6" ht="30">
      <c r="A10" s="1"/>
      <c r="B10" s="18" t="s">
        <v>32</v>
      </c>
      <c r="C10" s="19">
        <v>716.8</v>
      </c>
      <c r="D10" s="20">
        <v>312.1</v>
      </c>
      <c r="E10" s="16"/>
      <c r="F10" s="16"/>
    </row>
    <row r="11" spans="1:6" ht="30">
      <c r="A11" s="1"/>
      <c r="B11" s="18" t="s">
        <v>36</v>
      </c>
      <c r="C11" s="19">
        <v>564.1</v>
      </c>
      <c r="D11" s="20">
        <v>564.1</v>
      </c>
      <c r="E11" s="16"/>
      <c r="F11" s="16"/>
    </row>
    <row r="12" spans="1:4" ht="30">
      <c r="A12" s="1"/>
      <c r="B12" s="18" t="s">
        <v>30</v>
      </c>
      <c r="C12" s="19">
        <v>-3949.1</v>
      </c>
      <c r="D12" s="20">
        <v>-14572.9</v>
      </c>
    </row>
    <row r="13" spans="1:4" ht="30">
      <c r="A13" s="1"/>
      <c r="B13" s="18" t="s">
        <v>31</v>
      </c>
      <c r="C13" s="19">
        <v>11.1</v>
      </c>
      <c r="D13" s="20">
        <v>11.1</v>
      </c>
    </row>
    <row r="14" spans="1:5" ht="15">
      <c r="A14" s="1"/>
      <c r="B14" s="17" t="s">
        <v>2</v>
      </c>
      <c r="C14" s="19">
        <f>SUM(C16:C27)</f>
        <v>1449075.0000000002</v>
      </c>
      <c r="D14" s="20">
        <f>SUM(D16:D27)</f>
        <v>923837.4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99681.4</v>
      </c>
      <c r="D16" s="20">
        <v>67417.5</v>
      </c>
      <c r="E16" s="16"/>
    </row>
    <row r="17" spans="1:5" ht="15">
      <c r="A17" s="2" t="s">
        <v>9</v>
      </c>
      <c r="B17" s="17" t="s">
        <v>19</v>
      </c>
      <c r="C17" s="19">
        <v>3694.1</v>
      </c>
      <c r="D17" s="20">
        <v>2823.5</v>
      </c>
      <c r="E17" s="16"/>
    </row>
    <row r="18" spans="1:5" ht="30">
      <c r="A18" s="3" t="s">
        <v>10</v>
      </c>
      <c r="B18" s="17" t="s">
        <v>20</v>
      </c>
      <c r="C18" s="19">
        <v>4890.4</v>
      </c>
      <c r="D18" s="20">
        <v>2546.1</v>
      </c>
      <c r="E18" s="16"/>
    </row>
    <row r="19" spans="1:5" ht="15">
      <c r="A19" s="2" t="s">
        <v>11</v>
      </c>
      <c r="B19" s="17" t="s">
        <v>21</v>
      </c>
      <c r="C19" s="19">
        <v>101283.1</v>
      </c>
      <c r="D19" s="20">
        <v>37278.1</v>
      </c>
      <c r="E19" s="16"/>
    </row>
    <row r="20" spans="1:5" ht="15">
      <c r="A20" s="2" t="s">
        <v>12</v>
      </c>
      <c r="B20" s="17" t="s">
        <v>22</v>
      </c>
      <c r="C20" s="19">
        <v>83981.2</v>
      </c>
      <c r="D20" s="20">
        <v>28229.7</v>
      </c>
      <c r="E20" s="16"/>
    </row>
    <row r="21" spans="1:5" ht="15">
      <c r="A21" s="2" t="s">
        <v>13</v>
      </c>
      <c r="B21" s="17" t="s">
        <v>23</v>
      </c>
      <c r="C21" s="19">
        <v>993402.4</v>
      </c>
      <c r="D21" s="20">
        <v>678693.5</v>
      </c>
      <c r="E21" s="16"/>
    </row>
    <row r="22" spans="1:5" ht="15">
      <c r="A22" s="2" t="s">
        <v>14</v>
      </c>
      <c r="B22" s="17" t="s">
        <v>24</v>
      </c>
      <c r="C22" s="19">
        <v>49507</v>
      </c>
      <c r="D22" s="20">
        <v>34682</v>
      </c>
      <c r="E22" s="16"/>
    </row>
    <row r="23" spans="1:5" ht="15">
      <c r="A23" s="2" t="s">
        <v>15</v>
      </c>
      <c r="B23" s="17" t="s">
        <v>25</v>
      </c>
      <c r="C23" s="24">
        <v>76588.8</v>
      </c>
      <c r="D23" s="26">
        <v>43603.2</v>
      </c>
      <c r="E23" s="16"/>
    </row>
    <row r="24" spans="1:5" ht="15">
      <c r="A24" s="2" t="s">
        <v>16</v>
      </c>
      <c r="B24" s="17" t="s">
        <v>26</v>
      </c>
      <c r="C24" s="24">
        <v>1224.1</v>
      </c>
      <c r="D24" s="26">
        <v>620.3</v>
      </c>
      <c r="E24" s="16"/>
    </row>
    <row r="25" spans="1:5" ht="15">
      <c r="A25" s="2" t="s">
        <v>17</v>
      </c>
      <c r="B25" s="17" t="s">
        <v>34</v>
      </c>
      <c r="C25" s="24">
        <v>778.9</v>
      </c>
      <c r="D25" s="26">
        <v>572.6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34043.6</v>
      </c>
      <c r="D27" s="27">
        <v>27370.9</v>
      </c>
      <c r="E27" s="16"/>
    </row>
    <row r="28" spans="1:4" ht="15">
      <c r="A28" s="6"/>
      <c r="B28" s="7"/>
      <c r="C28" s="8"/>
      <c r="D28" s="8"/>
    </row>
    <row r="29" spans="1:5" ht="15">
      <c r="A29" s="41"/>
      <c r="B29" s="42"/>
      <c r="C29" s="43"/>
      <c r="D29" s="43"/>
      <c r="E29" s="28"/>
    </row>
    <row r="30" spans="1:5" ht="65.25" customHeight="1">
      <c r="A30" s="50" t="s">
        <v>67</v>
      </c>
      <c r="B30" s="50"/>
      <c r="C30" s="50"/>
      <c r="D30" s="50"/>
      <c r="E30" s="50"/>
    </row>
    <row r="31" spans="1:5" s="28" customFormat="1" ht="45" customHeight="1">
      <c r="A31" s="51" t="s">
        <v>68</v>
      </c>
      <c r="B31" s="51"/>
      <c r="C31" s="51"/>
      <c r="D31" s="51"/>
      <c r="E31" s="51"/>
    </row>
    <row r="32" spans="1:5" ht="30.75" customHeight="1">
      <c r="A32" s="52" t="s">
        <v>37</v>
      </c>
      <c r="B32" s="52"/>
      <c r="C32" s="52"/>
      <c r="D32" s="52"/>
      <c r="E32" s="52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69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63</v>
      </c>
    </row>
    <row r="3" spans="1:5" ht="15">
      <c r="A3" s="44" t="s">
        <v>62</v>
      </c>
      <c r="B3" s="44" t="s">
        <v>57</v>
      </c>
      <c r="C3" s="46" t="s">
        <v>58</v>
      </c>
      <c r="D3" s="47"/>
      <c r="E3" s="44" t="s">
        <v>61</v>
      </c>
    </row>
    <row r="4" spans="1:5" ht="76.5" customHeight="1">
      <c r="A4" s="45"/>
      <c r="B4" s="45"/>
      <c r="C4" s="32" t="s">
        <v>59</v>
      </c>
      <c r="D4" s="32" t="s">
        <v>60</v>
      </c>
      <c r="E4" s="45"/>
    </row>
    <row r="5" spans="1:5" ht="15">
      <c r="A5" s="39" t="s">
        <v>38</v>
      </c>
      <c r="B5" s="31">
        <f>C5+D5</f>
        <v>4236</v>
      </c>
      <c r="C5" s="31">
        <v>1599.8</v>
      </c>
      <c r="D5" s="31">
        <v>2636.2</v>
      </c>
      <c r="E5" s="31">
        <v>3567.3</v>
      </c>
    </row>
    <row r="6" spans="1:5" ht="15">
      <c r="A6" s="39" t="s">
        <v>39</v>
      </c>
      <c r="B6" s="31">
        <f aca="true" t="shared" si="0" ref="B6:B22">C6+D6</f>
        <v>3041.8</v>
      </c>
      <c r="C6" s="31">
        <v>2041.2</v>
      </c>
      <c r="D6" s="31">
        <v>1000.6</v>
      </c>
      <c r="E6" s="31">
        <v>3577.9</v>
      </c>
    </row>
    <row r="7" spans="1:5" ht="15">
      <c r="A7" s="39" t="s">
        <v>40</v>
      </c>
      <c r="B7" s="31">
        <f t="shared" si="0"/>
        <v>13144.3</v>
      </c>
      <c r="C7" s="31">
        <v>5939.9</v>
      </c>
      <c r="D7" s="31">
        <v>7204.4</v>
      </c>
      <c r="E7" s="31">
        <v>15149.9</v>
      </c>
    </row>
    <row r="8" spans="1:5" ht="15">
      <c r="A8" s="39" t="s">
        <v>41</v>
      </c>
      <c r="B8" s="31">
        <f t="shared" si="0"/>
        <v>4760.3</v>
      </c>
      <c r="C8" s="31">
        <v>2852</v>
      </c>
      <c r="D8" s="31">
        <v>1908.3</v>
      </c>
      <c r="E8" s="31">
        <v>4904.6</v>
      </c>
    </row>
    <row r="9" spans="1:5" ht="15">
      <c r="A9" s="39" t="s">
        <v>42</v>
      </c>
      <c r="B9" s="31">
        <f t="shared" si="0"/>
        <v>7774.9</v>
      </c>
      <c r="C9" s="31">
        <v>3063.5</v>
      </c>
      <c r="D9" s="31">
        <v>4711.4</v>
      </c>
      <c r="E9" s="31">
        <v>8363.8</v>
      </c>
    </row>
    <row r="10" spans="1:5" ht="15">
      <c r="A10" s="39" t="s">
        <v>43</v>
      </c>
      <c r="B10" s="31">
        <f t="shared" si="0"/>
        <v>4127.9</v>
      </c>
      <c r="C10" s="31">
        <v>1865.3</v>
      </c>
      <c r="D10" s="31">
        <v>2262.6</v>
      </c>
      <c r="E10" s="31">
        <v>3659.4</v>
      </c>
    </row>
    <row r="11" spans="1:5" ht="15">
      <c r="A11" s="39" t="s">
        <v>44</v>
      </c>
      <c r="B11" s="31">
        <f t="shared" si="0"/>
        <v>4490.3</v>
      </c>
      <c r="C11" s="31">
        <v>598</v>
      </c>
      <c r="D11" s="31">
        <v>3892.3</v>
      </c>
      <c r="E11" s="31">
        <v>4315.6</v>
      </c>
    </row>
    <row r="12" spans="1:5" ht="15">
      <c r="A12" s="39" t="s">
        <v>45</v>
      </c>
      <c r="B12" s="31">
        <f t="shared" si="0"/>
        <v>6755</v>
      </c>
      <c r="C12" s="31">
        <v>3565.3</v>
      </c>
      <c r="D12" s="31">
        <v>3189.7</v>
      </c>
      <c r="E12" s="31">
        <v>7648.6</v>
      </c>
    </row>
    <row r="13" spans="1:5" ht="15">
      <c r="A13" s="39" t="s">
        <v>46</v>
      </c>
      <c r="B13" s="31">
        <f t="shared" si="0"/>
        <v>5681.1</v>
      </c>
      <c r="C13" s="31">
        <v>1722.5</v>
      </c>
      <c r="D13" s="31">
        <v>3958.6</v>
      </c>
      <c r="E13" s="31">
        <v>4972</v>
      </c>
    </row>
    <row r="14" spans="1:5" ht="15">
      <c r="A14" s="39" t="s">
        <v>47</v>
      </c>
      <c r="B14" s="31">
        <f t="shared" si="0"/>
        <v>1637.1999999999998</v>
      </c>
      <c r="C14" s="31">
        <v>337.9</v>
      </c>
      <c r="D14" s="31">
        <v>1299.3</v>
      </c>
      <c r="E14" s="31">
        <v>1442.4</v>
      </c>
    </row>
    <row r="15" spans="1:5" s="36" customFormat="1" ht="15">
      <c r="A15" s="39" t="s">
        <v>48</v>
      </c>
      <c r="B15" s="31">
        <f t="shared" si="0"/>
        <v>5074.8</v>
      </c>
      <c r="C15" s="35">
        <v>2726.8</v>
      </c>
      <c r="D15" s="35">
        <v>2348</v>
      </c>
      <c r="E15" s="35">
        <v>5239.4</v>
      </c>
    </row>
    <row r="16" spans="1:5" ht="15">
      <c r="A16" s="39" t="s">
        <v>49</v>
      </c>
      <c r="B16" s="31">
        <f t="shared" si="0"/>
        <v>4610.1</v>
      </c>
      <c r="C16" s="31">
        <v>1256.3</v>
      </c>
      <c r="D16" s="31">
        <v>3353.8</v>
      </c>
      <c r="E16" s="31">
        <v>4838.3</v>
      </c>
    </row>
    <row r="17" spans="1:5" ht="15">
      <c r="A17" s="39" t="s">
        <v>50</v>
      </c>
      <c r="B17" s="31">
        <f t="shared" si="0"/>
        <v>3517.7999999999997</v>
      </c>
      <c r="C17" s="31">
        <v>458.2</v>
      </c>
      <c r="D17" s="31">
        <v>3059.6</v>
      </c>
      <c r="E17" s="31">
        <v>3555.2</v>
      </c>
    </row>
    <row r="18" spans="1:5" ht="15">
      <c r="A18" s="39" t="s">
        <v>51</v>
      </c>
      <c r="B18" s="31">
        <f t="shared" si="0"/>
        <v>29239.8</v>
      </c>
      <c r="C18" s="31">
        <v>23836.1</v>
      </c>
      <c r="D18" s="31">
        <v>5403.7</v>
      </c>
      <c r="E18" s="31">
        <v>17431.3</v>
      </c>
    </row>
    <row r="19" spans="1:5" ht="15">
      <c r="A19" s="39" t="s">
        <v>52</v>
      </c>
      <c r="B19" s="31">
        <f t="shared" si="0"/>
        <v>2348.5</v>
      </c>
      <c r="C19" s="31">
        <v>723</v>
      </c>
      <c r="D19" s="31">
        <v>1625.5</v>
      </c>
      <c r="E19" s="31">
        <v>3794.6</v>
      </c>
    </row>
    <row r="20" spans="1:5" ht="15">
      <c r="A20" s="39" t="s">
        <v>53</v>
      </c>
      <c r="B20" s="31">
        <f t="shared" si="0"/>
        <v>4282.9</v>
      </c>
      <c r="C20" s="31">
        <v>1091.2</v>
      </c>
      <c r="D20" s="31">
        <v>3191.7</v>
      </c>
      <c r="E20" s="31">
        <v>4355</v>
      </c>
    </row>
    <row r="21" spans="1:5" ht="15">
      <c r="A21" s="39" t="s">
        <v>54</v>
      </c>
      <c r="B21" s="31">
        <f t="shared" si="0"/>
        <v>2534.1000000000004</v>
      </c>
      <c r="C21" s="31">
        <v>1342.4</v>
      </c>
      <c r="D21" s="31">
        <v>1191.7</v>
      </c>
      <c r="E21" s="31">
        <v>2569.7</v>
      </c>
    </row>
    <row r="22" spans="1:5" ht="15">
      <c r="A22" s="39" t="s">
        <v>55</v>
      </c>
      <c r="B22" s="31">
        <f t="shared" si="0"/>
        <v>1419.1</v>
      </c>
      <c r="C22" s="31">
        <v>552</v>
      </c>
      <c r="D22" s="31">
        <v>867.1</v>
      </c>
      <c r="E22" s="31">
        <v>1416.8</v>
      </c>
    </row>
    <row r="23" spans="1:5" ht="15">
      <c r="A23" s="30" t="s">
        <v>56</v>
      </c>
      <c r="B23" s="31">
        <f>SUM(B5:B22)</f>
        <v>108675.90000000001</v>
      </c>
      <c r="C23" s="31">
        <f>SUM(C5:C22)</f>
        <v>55571.4</v>
      </c>
      <c r="D23" s="31">
        <f>SUM(D5:D22)</f>
        <v>53104.499999999985</v>
      </c>
      <c r="E23" s="31">
        <f>SUM(E5:E22)</f>
        <v>100801.8</v>
      </c>
    </row>
    <row r="25" spans="1:5" ht="15">
      <c r="A25" s="48" t="s">
        <v>70</v>
      </c>
      <c r="B25" s="48"/>
      <c r="C25" s="48"/>
      <c r="D25" s="48"/>
      <c r="E25" s="48"/>
    </row>
    <row r="26" spans="1:5" ht="15">
      <c r="A26" s="48"/>
      <c r="B26" s="48"/>
      <c r="C26" s="48"/>
      <c r="D26" s="48"/>
      <c r="E26" s="48"/>
    </row>
    <row r="27" spans="1:5" ht="23.25" customHeight="1">
      <c r="A27" s="48"/>
      <c r="B27" s="48"/>
      <c r="C27" s="48"/>
      <c r="D27" s="48"/>
      <c r="E27" s="48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2022-10-14T02:27:28Z</cp:lastPrinted>
  <dcterms:created xsi:type="dcterms:W3CDTF">2007-01-26T04:51:54Z</dcterms:created>
  <dcterms:modified xsi:type="dcterms:W3CDTF">2022-10-14T02:33:31Z</dcterms:modified>
  <cp:category/>
  <cp:version/>
  <cp:contentType/>
  <cp:contentStatus/>
</cp:coreProperties>
</file>