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3" activeTab="3"/>
  </bookViews>
  <sheets>
    <sheet name="01.02.14" sheetId="1" r:id="rId1"/>
    <sheet name="01.03.14" sheetId="2" r:id="rId2"/>
    <sheet name="01.04.14" sheetId="3" r:id="rId3"/>
    <sheet name="01.10.14" sheetId="4" r:id="rId4"/>
  </sheets>
  <definedNames/>
  <calcPr fullCalcOnLoad="1"/>
</workbook>
</file>

<file path=xl/sharedStrings.xml><?xml version="1.0" encoding="utf-8"?>
<sst xmlns="http://schemas.openxmlformats.org/spreadsheetml/2006/main" count="176" uniqueCount="57">
  <si>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</si>
  <si>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</si>
  <si>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</si>
  <si>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</si>
  <si>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</si>
  <si>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</si>
  <si>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</si>
  <si>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</si>
  <si>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</si>
  <si>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</si>
  <si>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</si>
  <si>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</si>
  <si>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</si>
  <si>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</si>
  <si>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</si>
  <si>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</si>
  <si>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</si>
  <si>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</si>
  <si>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</si>
  <si>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</si>
  <si>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</si>
  <si>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</si>
  <si>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</si>
  <si>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</si>
  <si>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</si>
  <si>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</si>
  <si>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</si>
  <si>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</si>
  <si>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</si>
  <si>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</si>
  <si>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</si>
  <si>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</si>
  <si>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</si>
  <si>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</si>
  <si>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</si>
  <si>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</si>
  <si>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</si>
  <si>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>Сокращение поступлений собственных доходов произошло за счет уменьшения нормативов отчислений по налоговым доходам в районный бюджет с 01.01.2014 года</t>
  </si>
  <si>
    <t>Информация об исполнении районного бюджета на 01.03.2014 г.</t>
  </si>
  <si>
    <t>Уточненный план на 2014 год</t>
  </si>
  <si>
    <t>Исполнение на 01.03.2014</t>
  </si>
  <si>
    <t xml:space="preserve">В районный бюджет на 01.03.2014 года без учета возврата остатков целевых средств прошлых лет поступило доходов 67125,2 тыс.руб или 93,6% процентов по отношению к  прошлому году. В том числе налоговых и неналоговых доходов поступило 17275,5 тыс.рублей,  динамика к прошлому году составила72,4 %. </t>
  </si>
  <si>
    <t>Расходы на 01.03. 2014 году составили  58739,3 тыс.рублей, по сравнению с   прошлым годом  увеличились  на 3 %., в том числе по  собственным полномочиям за счет остататков на  начало года</t>
  </si>
  <si>
    <t>Информация об исполнении районного бюджета на 01.04.2014 г.</t>
  </si>
  <si>
    <t>Исполнение на 01.04.2014</t>
  </si>
  <si>
    <t>Информация об исполнении районного бюджета на 01.02.2014 г.</t>
  </si>
  <si>
    <t>Уточненный план на 2014год</t>
  </si>
  <si>
    <t>Исполнение на 01.02.2014</t>
  </si>
  <si>
    <t xml:space="preserve">В районный бюджет  в январе  2014 года без учета возврата остатков целевых средств прошлых лет поступило доходов 32528,1 тыс.руб или 106,1 процентов по отношению к  прошлому году. В том числе налоговых и неналоговых доходов поступило 7833,0 тыс.рублей,  динамика к прошлому году составила 67,2 %. </t>
  </si>
  <si>
    <t>Расходы в январе 2014 году составили 14190,0 тыс.рублей, по сравнению с   прошлым годом  снизились  на 26,3 %., в том числе по  собственным полномочиям за счет невыполнения доходной части по налогами сборам.</t>
  </si>
  <si>
    <t>Расходы на 01.04. 2014 году составили 96460,8 тыс.рублей, по сравнению с   прошлым годом  увеличились  на 1,9 %., в том числе  за счет остатков на  начало года денежных средств краевого бюджета на капитальный ремонт автомобильных дорог</t>
  </si>
  <si>
    <t xml:space="preserve">В районный бюджет на 01.04.2014 года без учета возврата остатков целевых средств прошлых лет поступило доходов 106743,8 тыс.руб или 96,2%   по отношению к  соответствующему периоду прошлого года. В том числе налоговых и неналоговых доходов поступило 28190,4 тыс.рублей,  динамика к прошлому году составила 72,2 %. </t>
  </si>
  <si>
    <t>Сокращение   собственных доходов произошло за счет уменьшения  поступлений налога на доходы физических лиц; единого налога, взимаемого в связи с применением упрощенной системы налогообложения; единого налога на вмененый доход для отдельных видов деятельности и сокращения поступлений неналоговых доходов, в т.ч арендной платы за земли .</t>
  </si>
  <si>
    <t>Информация об исполнении районного бюджета на 01.10.2014 г.</t>
  </si>
  <si>
    <t xml:space="preserve">В районный бюджет на 01.10.2014 года без учета возврата остатков целевых средств прошлых лет поступило доходов 453068,9 тыс.руб или 120,6 %   по отношению к  соответствующему периоду прошлого года. В том числе налоговых и неналоговых доходов поступило 98290,9 тыс.рублей,  динамика к прошлому году составила 86,3 %. </t>
  </si>
  <si>
    <t>Исполнение на 01.10.2014</t>
  </si>
  <si>
    <t xml:space="preserve">Расходы на 01.10.2014 году составили 383761,7 тыс.рублей, по сравнению с   прошлым годом  увеличились  на 1,3 %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</si>
</sst>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64" fontId="1" fillId="0" borderId="12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.625" style="2" customWidth="1"/>
    <col min="2" max="2" width="37.00390625" style="2" customWidth="1"/>
    <col min="3" max="3" width="15.625" style="2" customWidth="1"/>
    <col min="4" max="4" width="15.875" style="2" customWidth="1"/>
    <col min="5" max="5" width="11.875" style="2" customWidth="1"/>
    <col min="6" max="6" width="11.375" style="2" customWidth="1"/>
    <col min="7" max="16384" width="9.125" style="2" customWidth="1"/>
  </cols>
  <sheetData>
    <row r="1" spans="1:4" ht="15">
      <c r="A1" s="41" t="s">
        <v>45</v>
      </c>
      <c r="B1" s="41"/>
      <c r="C1" s="41"/>
      <c r="D1" s="41"/>
    </row>
    <row r="2" spans="1:4" ht="15">
      <c r="A2" s="1"/>
      <c r="B2" s="1"/>
      <c r="C2" s="1"/>
      <c r="D2" s="1"/>
    </row>
    <row r="3" spans="1:4" ht="15">
      <c r="A3" s="3"/>
      <c r="B3" s="3"/>
      <c r="C3" s="3"/>
      <c r="D3" s="4" t="s">
        <v>29</v>
      </c>
    </row>
    <row r="4" spans="1:4" ht="30">
      <c r="A4" s="5" t="s">
        <v>3</v>
      </c>
      <c r="B4" s="5" t="s">
        <v>4</v>
      </c>
      <c r="C4" s="5" t="s">
        <v>46</v>
      </c>
      <c r="D4" s="5" t="s">
        <v>47</v>
      </c>
    </row>
    <row r="5" spans="1:6" ht="15">
      <c r="A5" s="6"/>
      <c r="B5" s="7" t="s">
        <v>5</v>
      </c>
      <c r="C5" s="8">
        <f>SUM(C6:C12)</f>
        <v>466336.60000000003</v>
      </c>
      <c r="D5" s="8">
        <f>SUM(D6:D12)</f>
        <v>14449.800000000001</v>
      </c>
      <c r="E5" s="30"/>
      <c r="F5" s="9"/>
    </row>
    <row r="6" spans="1:4" ht="15">
      <c r="A6" s="10"/>
      <c r="B6" s="11" t="s">
        <v>6</v>
      </c>
      <c r="C6" s="12"/>
      <c r="D6" s="13"/>
    </row>
    <row r="7" spans="1:5" ht="15">
      <c r="A7" s="10"/>
      <c r="B7" s="11" t="s">
        <v>7</v>
      </c>
      <c r="C7" s="14">
        <v>172357.2</v>
      </c>
      <c r="D7" s="15">
        <v>7833</v>
      </c>
      <c r="E7" s="9"/>
    </row>
    <row r="8" spans="1:5" ht="30">
      <c r="A8" s="10"/>
      <c r="B8" s="11" t="s">
        <v>0</v>
      </c>
      <c r="C8" s="14">
        <v>308865.7</v>
      </c>
      <c r="D8" s="15">
        <v>23921</v>
      </c>
      <c r="E8" s="9"/>
    </row>
    <row r="9" spans="1:6" ht="15">
      <c r="A9" s="10"/>
      <c r="B9" s="16" t="s">
        <v>1</v>
      </c>
      <c r="C9" s="14">
        <v>269.5</v>
      </c>
      <c r="D9" s="15">
        <v>269.5</v>
      </c>
      <c r="E9" s="9"/>
      <c r="F9" s="9"/>
    </row>
    <row r="10" spans="1:6" ht="30">
      <c r="A10" s="10"/>
      <c r="B10" s="16" t="s">
        <v>33</v>
      </c>
      <c r="C10" s="14">
        <v>2417.9</v>
      </c>
      <c r="D10" s="15">
        <v>0</v>
      </c>
      <c r="E10" s="9"/>
      <c r="F10" s="9"/>
    </row>
    <row r="11" spans="1:4" ht="30">
      <c r="A11" s="10"/>
      <c r="B11" s="16" t="s">
        <v>31</v>
      </c>
      <c r="C11" s="12">
        <v>-18078.3</v>
      </c>
      <c r="D11" s="13">
        <v>-18078.3</v>
      </c>
    </row>
    <row r="12" spans="1:4" ht="30">
      <c r="A12" s="10"/>
      <c r="B12" s="16" t="s">
        <v>32</v>
      </c>
      <c r="C12" s="14">
        <v>504.6</v>
      </c>
      <c r="D12" s="15">
        <v>504.6</v>
      </c>
    </row>
    <row r="13" spans="1:5" ht="15">
      <c r="A13" s="10"/>
      <c r="B13" s="11" t="s">
        <v>2</v>
      </c>
      <c r="C13" s="14">
        <f>SUM(C15:C26)</f>
        <v>484600.6</v>
      </c>
      <c r="D13" s="15">
        <f>SUM(D15:D26)</f>
        <v>14190</v>
      </c>
      <c r="E13" s="9"/>
    </row>
    <row r="14" spans="1:5" ht="15">
      <c r="A14" s="10"/>
      <c r="B14" s="11" t="s">
        <v>6</v>
      </c>
      <c r="C14" s="14"/>
      <c r="D14" s="15"/>
      <c r="E14" s="9"/>
    </row>
    <row r="15" spans="1:5" ht="15">
      <c r="A15" s="17" t="s">
        <v>8</v>
      </c>
      <c r="B15" s="11" t="s">
        <v>18</v>
      </c>
      <c r="C15" s="14">
        <v>33005.2</v>
      </c>
      <c r="D15" s="15">
        <v>2486.2</v>
      </c>
      <c r="E15" s="9"/>
    </row>
    <row r="16" spans="1:5" ht="15">
      <c r="A16" s="17" t="s">
        <v>9</v>
      </c>
      <c r="B16" s="11" t="s">
        <v>19</v>
      </c>
      <c r="C16" s="14">
        <v>1860.9</v>
      </c>
      <c r="D16" s="15">
        <v>0</v>
      </c>
      <c r="E16" s="9"/>
    </row>
    <row r="17" spans="1:5" ht="30">
      <c r="A17" s="18" t="s">
        <v>10</v>
      </c>
      <c r="B17" s="11" t="s">
        <v>20</v>
      </c>
      <c r="C17" s="14">
        <v>3042.4</v>
      </c>
      <c r="D17" s="15">
        <v>59.4</v>
      </c>
      <c r="E17" s="9"/>
    </row>
    <row r="18" spans="1:5" ht="15">
      <c r="A18" s="17" t="s">
        <v>11</v>
      </c>
      <c r="B18" s="11" t="s">
        <v>21</v>
      </c>
      <c r="C18" s="14">
        <v>12120</v>
      </c>
      <c r="D18" s="15">
        <v>20</v>
      </c>
      <c r="E18" s="9"/>
    </row>
    <row r="19" spans="1:5" ht="15">
      <c r="A19" s="17" t="s">
        <v>12</v>
      </c>
      <c r="B19" s="11" t="s">
        <v>22</v>
      </c>
      <c r="C19" s="14">
        <v>14334.7</v>
      </c>
      <c r="D19" s="15">
        <v>959.6</v>
      </c>
      <c r="E19" s="9"/>
    </row>
    <row r="20" spans="1:5" ht="15">
      <c r="A20" s="17" t="s">
        <v>13</v>
      </c>
      <c r="B20" s="11" t="s">
        <v>23</v>
      </c>
      <c r="C20" s="14">
        <v>366643.6</v>
      </c>
      <c r="D20" s="15">
        <v>6381.6</v>
      </c>
      <c r="E20" s="9"/>
    </row>
    <row r="21" spans="1:5" ht="15">
      <c r="A21" s="17" t="s">
        <v>14</v>
      </c>
      <c r="B21" s="11" t="s">
        <v>24</v>
      </c>
      <c r="C21" s="14">
        <v>5157</v>
      </c>
      <c r="D21" s="15">
        <v>299.9</v>
      </c>
      <c r="E21" s="9"/>
    </row>
    <row r="22" spans="1:5" ht="15">
      <c r="A22" s="17" t="s">
        <v>15</v>
      </c>
      <c r="B22" s="11" t="s">
        <v>25</v>
      </c>
      <c r="C22" s="19">
        <v>36587.3</v>
      </c>
      <c r="D22" s="20">
        <v>2160.3</v>
      </c>
      <c r="E22" s="9"/>
    </row>
    <row r="23" spans="1:5" ht="15">
      <c r="A23" s="17" t="s">
        <v>16</v>
      </c>
      <c r="B23" s="11" t="s">
        <v>26</v>
      </c>
      <c r="C23" s="19">
        <v>545.7</v>
      </c>
      <c r="D23" s="20">
        <v>34.5</v>
      </c>
      <c r="E23" s="9"/>
    </row>
    <row r="24" spans="1:5" ht="15">
      <c r="A24" s="17" t="s">
        <v>17</v>
      </c>
      <c r="B24" s="11" t="s">
        <v>35</v>
      </c>
      <c r="C24" s="19">
        <v>240.7</v>
      </c>
      <c r="D24" s="20">
        <v>0</v>
      </c>
      <c r="E24" s="9"/>
    </row>
    <row r="25" spans="1:5" ht="30">
      <c r="A25" s="18" t="s">
        <v>34</v>
      </c>
      <c r="B25" s="11" t="s">
        <v>36</v>
      </c>
      <c r="C25" s="19">
        <v>104</v>
      </c>
      <c r="D25" s="20">
        <v>19.7</v>
      </c>
      <c r="E25" s="9"/>
    </row>
    <row r="26" spans="1:5" ht="15">
      <c r="A26" s="21" t="s">
        <v>28</v>
      </c>
      <c r="B26" s="22" t="s">
        <v>27</v>
      </c>
      <c r="C26" s="23">
        <v>10959.1</v>
      </c>
      <c r="D26" s="24">
        <v>1768.8</v>
      </c>
      <c r="E26" s="9"/>
    </row>
    <row r="27" spans="1:4" ht="15">
      <c r="A27" s="25"/>
      <c r="B27" s="26"/>
      <c r="C27" s="27"/>
      <c r="D27" s="27"/>
    </row>
    <row r="28" spans="1:4" ht="15">
      <c r="A28" s="25"/>
      <c r="B28" s="26"/>
      <c r="C28" s="28"/>
      <c r="D28" s="28"/>
    </row>
    <row r="29" spans="1:5" ht="61.5" customHeight="1">
      <c r="A29" s="42" t="s">
        <v>48</v>
      </c>
      <c r="B29" s="42"/>
      <c r="C29" s="42"/>
      <c r="D29" s="42"/>
      <c r="E29" s="42"/>
    </row>
    <row r="30" spans="1:5" ht="31.5" customHeight="1">
      <c r="A30" s="42" t="s">
        <v>37</v>
      </c>
      <c r="B30" s="42"/>
      <c r="C30" s="42"/>
      <c r="D30" s="42"/>
      <c r="E30" s="42"/>
    </row>
    <row r="31" spans="1:5" s="29" customFormat="1" ht="41.25" customHeight="1">
      <c r="A31" s="43" t="s">
        <v>49</v>
      </c>
      <c r="B31" s="43"/>
      <c r="C31" s="43"/>
      <c r="D31" s="43"/>
      <c r="E31" s="43"/>
    </row>
    <row r="32" spans="1:5" ht="28.5" customHeight="1">
      <c r="A32" s="44" t="s">
        <v>30</v>
      </c>
      <c r="B32" s="44"/>
      <c r="C32" s="44"/>
      <c r="D32" s="44"/>
      <c r="E32" s="44"/>
    </row>
  </sheetData>
  <sheetProtection/>
  <mergeCells count="5">
    <mergeCell ref="A1:D1"/>
    <mergeCell ref="A29:E29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D5" sqref="D5"/>
    </sheetView>
  </sheetViews>
  <sheetFormatPr defaultColWidth="9.00390625" defaultRowHeight="12.75"/>
  <cols>
    <col min="1" max="1" width="6.625" style="2" customWidth="1"/>
    <col min="2" max="2" width="37.00390625" style="2" customWidth="1"/>
    <col min="3" max="3" width="15.625" style="2" customWidth="1"/>
    <col min="4" max="4" width="15.875" style="2" customWidth="1"/>
    <col min="5" max="5" width="11.875" style="2" customWidth="1"/>
    <col min="6" max="6" width="11.375" style="2" customWidth="1"/>
    <col min="7" max="16384" width="9.125" style="2" customWidth="1"/>
  </cols>
  <sheetData>
    <row r="1" spans="1:4" ht="15">
      <c r="A1" s="41" t="s">
        <v>38</v>
      </c>
      <c r="B1" s="41"/>
      <c r="C1" s="41"/>
      <c r="D1" s="41"/>
    </row>
    <row r="2" spans="1:4" ht="15">
      <c r="A2" s="1"/>
      <c r="B2" s="1"/>
      <c r="C2" s="1"/>
      <c r="D2" s="1"/>
    </row>
    <row r="3" spans="1:4" ht="15">
      <c r="A3" s="3"/>
      <c r="B3" s="3"/>
      <c r="C3" s="3"/>
      <c r="D3" s="4" t="s">
        <v>29</v>
      </c>
    </row>
    <row r="4" spans="1:4" ht="45">
      <c r="A4" s="5" t="s">
        <v>3</v>
      </c>
      <c r="B4" s="5" t="s">
        <v>4</v>
      </c>
      <c r="C4" s="5" t="s">
        <v>39</v>
      </c>
      <c r="D4" s="5" t="s">
        <v>40</v>
      </c>
    </row>
    <row r="5" spans="1:6" ht="15">
      <c r="A5" s="6"/>
      <c r="B5" s="7" t="s">
        <v>5</v>
      </c>
      <c r="C5" s="8">
        <f>SUM(C6:C12)</f>
        <v>466624.30000000005</v>
      </c>
      <c r="D5" s="8">
        <f>SUM(D6:D12)</f>
        <v>49046.89999999999</v>
      </c>
      <c r="E5" s="30"/>
      <c r="F5" s="9"/>
    </row>
    <row r="6" spans="1:4" ht="15">
      <c r="A6" s="10"/>
      <c r="B6" s="11" t="s">
        <v>6</v>
      </c>
      <c r="C6" s="12"/>
      <c r="D6" s="13"/>
    </row>
    <row r="7" spans="1:5" ht="15">
      <c r="A7" s="10"/>
      <c r="B7" s="11" t="s">
        <v>7</v>
      </c>
      <c r="C7" s="14">
        <v>172357.2</v>
      </c>
      <c r="D7" s="15">
        <v>17275.5</v>
      </c>
      <c r="E7" s="9"/>
    </row>
    <row r="8" spans="1:5" ht="30">
      <c r="A8" s="10"/>
      <c r="B8" s="11" t="s">
        <v>0</v>
      </c>
      <c r="C8" s="14">
        <v>308865.7</v>
      </c>
      <c r="D8" s="15">
        <v>48787.9</v>
      </c>
      <c r="E8" s="9"/>
    </row>
    <row r="9" spans="1:6" ht="15">
      <c r="A9" s="10"/>
      <c r="B9" s="16" t="s">
        <v>1</v>
      </c>
      <c r="C9" s="14">
        <v>557.2</v>
      </c>
      <c r="D9" s="15">
        <v>557.2</v>
      </c>
      <c r="E9" s="9"/>
      <c r="F9" s="9"/>
    </row>
    <row r="10" spans="1:6" ht="30">
      <c r="A10" s="10"/>
      <c r="B10" s="16" t="s">
        <v>33</v>
      </c>
      <c r="C10" s="14">
        <v>2417.9</v>
      </c>
      <c r="D10" s="15">
        <v>0</v>
      </c>
      <c r="E10" s="9"/>
      <c r="F10" s="9"/>
    </row>
    <row r="11" spans="1:4" ht="30">
      <c r="A11" s="10"/>
      <c r="B11" s="16" t="s">
        <v>31</v>
      </c>
      <c r="C11" s="12">
        <v>-18078.3</v>
      </c>
      <c r="D11" s="13">
        <v>-18078.3</v>
      </c>
    </row>
    <row r="12" spans="1:4" ht="30">
      <c r="A12" s="10"/>
      <c r="B12" s="16" t="s">
        <v>32</v>
      </c>
      <c r="C12" s="14">
        <v>504.6</v>
      </c>
      <c r="D12" s="15">
        <v>504.6</v>
      </c>
    </row>
    <row r="13" spans="1:5" ht="15">
      <c r="A13" s="10"/>
      <c r="B13" s="11" t="s">
        <v>2</v>
      </c>
      <c r="C13" s="14">
        <f>SUM(C15:C26)</f>
        <v>484888.3</v>
      </c>
      <c r="D13" s="15">
        <f>SUM(D15:D26)</f>
        <v>58739.200000000004</v>
      </c>
      <c r="E13" s="9"/>
    </row>
    <row r="14" spans="1:5" ht="15">
      <c r="A14" s="10"/>
      <c r="B14" s="11" t="s">
        <v>6</v>
      </c>
      <c r="C14" s="14"/>
      <c r="D14" s="15"/>
      <c r="E14" s="9"/>
    </row>
    <row r="15" spans="1:5" ht="15">
      <c r="A15" s="17" t="s">
        <v>8</v>
      </c>
      <c r="B15" s="11" t="s">
        <v>18</v>
      </c>
      <c r="C15" s="14">
        <v>32637.7</v>
      </c>
      <c r="D15" s="15">
        <v>4735.7</v>
      </c>
      <c r="E15" s="9"/>
    </row>
    <row r="16" spans="1:5" ht="15">
      <c r="A16" s="17" t="s">
        <v>9</v>
      </c>
      <c r="B16" s="11" t="s">
        <v>19</v>
      </c>
      <c r="C16" s="14">
        <v>1860.9</v>
      </c>
      <c r="D16" s="15">
        <v>0</v>
      </c>
      <c r="E16" s="9"/>
    </row>
    <row r="17" spans="1:5" ht="30">
      <c r="A17" s="18" t="s">
        <v>10</v>
      </c>
      <c r="B17" s="11" t="s">
        <v>20</v>
      </c>
      <c r="C17" s="14">
        <v>3042.4</v>
      </c>
      <c r="D17" s="15">
        <v>440.9</v>
      </c>
      <c r="E17" s="9"/>
    </row>
    <row r="18" spans="1:5" ht="15">
      <c r="A18" s="17" t="s">
        <v>11</v>
      </c>
      <c r="B18" s="11" t="s">
        <v>21</v>
      </c>
      <c r="C18" s="14">
        <v>12120</v>
      </c>
      <c r="D18" s="15">
        <v>654.8</v>
      </c>
      <c r="E18" s="9"/>
    </row>
    <row r="19" spans="1:5" ht="15">
      <c r="A19" s="17" t="s">
        <v>12</v>
      </c>
      <c r="B19" s="11" t="s">
        <v>22</v>
      </c>
      <c r="C19" s="14">
        <v>14541.7</v>
      </c>
      <c r="D19" s="15">
        <v>991.8</v>
      </c>
      <c r="E19" s="9"/>
    </row>
    <row r="20" spans="1:5" ht="15">
      <c r="A20" s="17" t="s">
        <v>13</v>
      </c>
      <c r="B20" s="11" t="s">
        <v>23</v>
      </c>
      <c r="C20" s="14">
        <v>366777.6</v>
      </c>
      <c r="D20" s="15">
        <v>43166.5</v>
      </c>
      <c r="E20" s="9"/>
    </row>
    <row r="21" spans="1:5" ht="15">
      <c r="A21" s="17" t="s">
        <v>14</v>
      </c>
      <c r="B21" s="11" t="s">
        <v>24</v>
      </c>
      <c r="C21" s="14">
        <v>5157</v>
      </c>
      <c r="D21" s="15">
        <v>710.1</v>
      </c>
      <c r="E21" s="9"/>
    </row>
    <row r="22" spans="1:5" ht="15">
      <c r="A22" s="17" t="s">
        <v>15</v>
      </c>
      <c r="B22" s="11" t="s">
        <v>25</v>
      </c>
      <c r="C22" s="19">
        <v>36901.5</v>
      </c>
      <c r="D22" s="20">
        <v>4936.9</v>
      </c>
      <c r="E22" s="9"/>
    </row>
    <row r="23" spans="1:5" ht="15">
      <c r="A23" s="17" t="s">
        <v>16</v>
      </c>
      <c r="B23" s="11" t="s">
        <v>26</v>
      </c>
      <c r="C23" s="19">
        <v>545.7</v>
      </c>
      <c r="D23" s="20">
        <v>102.3</v>
      </c>
      <c r="E23" s="9"/>
    </row>
    <row r="24" spans="1:5" ht="15">
      <c r="A24" s="17" t="s">
        <v>17</v>
      </c>
      <c r="B24" s="11" t="s">
        <v>35</v>
      </c>
      <c r="C24" s="19">
        <v>240.7</v>
      </c>
      <c r="D24" s="20">
        <v>0</v>
      </c>
      <c r="E24" s="9"/>
    </row>
    <row r="25" spans="1:5" ht="30">
      <c r="A25" s="18" t="s">
        <v>34</v>
      </c>
      <c r="B25" s="11" t="s">
        <v>36</v>
      </c>
      <c r="C25" s="19">
        <v>104</v>
      </c>
      <c r="D25" s="20">
        <v>38.9</v>
      </c>
      <c r="E25" s="9"/>
    </row>
    <row r="26" spans="1:5" ht="15">
      <c r="A26" s="21" t="s">
        <v>28</v>
      </c>
      <c r="B26" s="22" t="s">
        <v>27</v>
      </c>
      <c r="C26" s="23">
        <v>10959.1</v>
      </c>
      <c r="D26" s="24">
        <v>2961.3</v>
      </c>
      <c r="E26" s="9"/>
    </row>
    <row r="27" spans="1:4" ht="15">
      <c r="A27" s="25"/>
      <c r="B27" s="26"/>
      <c r="C27" s="27"/>
      <c r="D27" s="27"/>
    </row>
    <row r="28" spans="1:4" ht="15">
      <c r="A28" s="25"/>
      <c r="B28" s="26"/>
      <c r="C28" s="28"/>
      <c r="D28" s="28"/>
    </row>
    <row r="29" spans="1:5" ht="61.5" customHeight="1">
      <c r="A29" s="42" t="s">
        <v>41</v>
      </c>
      <c r="B29" s="42"/>
      <c r="C29" s="42"/>
      <c r="D29" s="42"/>
      <c r="E29" s="42"/>
    </row>
    <row r="30" spans="1:5" ht="31.5" customHeight="1">
      <c r="A30" s="42" t="s">
        <v>37</v>
      </c>
      <c r="B30" s="42"/>
      <c r="C30" s="42"/>
      <c r="D30" s="42"/>
      <c r="E30" s="42"/>
    </row>
    <row r="31" spans="1:5" s="29" customFormat="1" ht="41.25" customHeight="1">
      <c r="A31" s="43" t="s">
        <v>42</v>
      </c>
      <c r="B31" s="43"/>
      <c r="C31" s="43"/>
      <c r="D31" s="43"/>
      <c r="E31" s="43"/>
    </row>
    <row r="32" spans="1:5" ht="28.5" customHeight="1">
      <c r="A32" s="44" t="s">
        <v>30</v>
      </c>
      <c r="B32" s="44"/>
      <c r="C32" s="44"/>
      <c r="D32" s="44"/>
      <c r="E32" s="44"/>
    </row>
  </sheetData>
  <sheetProtection/>
  <mergeCells count="5">
    <mergeCell ref="A1:D1"/>
    <mergeCell ref="A29:E29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A22" sqref="A1:IV16384"/>
    </sheetView>
  </sheetViews>
  <sheetFormatPr defaultColWidth="9.00390625" defaultRowHeight="12.75"/>
  <cols>
    <col min="1" max="1" width="6.625" style="2" customWidth="1"/>
    <col min="2" max="2" width="37.00390625" style="2" customWidth="1"/>
    <col min="3" max="3" width="15.625" style="2" customWidth="1"/>
    <col min="4" max="4" width="15.875" style="2" customWidth="1"/>
    <col min="5" max="5" width="11.875" style="2" customWidth="1"/>
    <col min="6" max="6" width="11.375" style="2" customWidth="1"/>
    <col min="7" max="16384" width="9.125" style="2" customWidth="1"/>
  </cols>
  <sheetData>
    <row r="1" spans="1:4" ht="15">
      <c r="A1" s="41" t="s">
        <v>43</v>
      </c>
      <c r="B1" s="41"/>
      <c r="C1" s="41"/>
      <c r="D1" s="41"/>
    </row>
    <row r="2" spans="1:4" ht="15">
      <c r="A2" s="1"/>
      <c r="B2" s="1"/>
      <c r="C2" s="1"/>
      <c r="D2" s="1"/>
    </row>
    <row r="3" spans="1:4" ht="15">
      <c r="A3" s="3"/>
      <c r="B3" s="3"/>
      <c r="C3" s="3"/>
      <c r="D3" s="4" t="s">
        <v>29</v>
      </c>
    </row>
    <row r="4" spans="1:4" ht="45">
      <c r="A4" s="5" t="s">
        <v>3</v>
      </c>
      <c r="B4" s="5" t="s">
        <v>4</v>
      </c>
      <c r="C4" s="5" t="s">
        <v>39</v>
      </c>
      <c r="D4" s="5" t="s">
        <v>44</v>
      </c>
    </row>
    <row r="5" spans="1:6" ht="15">
      <c r="A5" s="6"/>
      <c r="B5" s="7" t="s">
        <v>5</v>
      </c>
      <c r="C5" s="8">
        <f>SUM(C6:C12)</f>
        <v>473637.9</v>
      </c>
      <c r="D5" s="8">
        <f>SUM(D6:D12)</f>
        <v>95379.20000000001</v>
      </c>
      <c r="E5" s="30"/>
      <c r="F5" s="9"/>
    </row>
    <row r="6" spans="1:4" ht="15">
      <c r="A6" s="10"/>
      <c r="B6" s="11" t="s">
        <v>6</v>
      </c>
      <c r="C6" s="12"/>
      <c r="D6" s="13"/>
    </row>
    <row r="7" spans="1:5" ht="15">
      <c r="A7" s="10"/>
      <c r="B7" s="11" t="s">
        <v>7</v>
      </c>
      <c r="C7" s="14">
        <v>172357.2</v>
      </c>
      <c r="D7" s="15">
        <v>28190.4</v>
      </c>
      <c r="E7" s="9"/>
    </row>
    <row r="8" spans="1:5" ht="30">
      <c r="A8" s="10"/>
      <c r="B8" s="11" t="s">
        <v>0</v>
      </c>
      <c r="C8" s="14">
        <v>308865.8</v>
      </c>
      <c r="D8" s="15">
        <v>77080.8</v>
      </c>
      <c r="E8" s="9"/>
    </row>
    <row r="9" spans="1:6" ht="15">
      <c r="A9" s="10"/>
      <c r="B9" s="16" t="s">
        <v>1</v>
      </c>
      <c r="C9" s="14">
        <v>857</v>
      </c>
      <c r="D9" s="15">
        <v>857</v>
      </c>
      <c r="E9" s="9"/>
      <c r="F9" s="9"/>
    </row>
    <row r="10" spans="1:6" ht="30">
      <c r="A10" s="10"/>
      <c r="B10" s="16" t="s">
        <v>33</v>
      </c>
      <c r="C10" s="14">
        <v>2417.9</v>
      </c>
      <c r="D10" s="15">
        <v>111</v>
      </c>
      <c r="E10" s="9"/>
      <c r="F10" s="9"/>
    </row>
    <row r="11" spans="1:4" ht="30">
      <c r="A11" s="10"/>
      <c r="B11" s="16" t="s">
        <v>31</v>
      </c>
      <c r="C11" s="12">
        <v>-11364.6</v>
      </c>
      <c r="D11" s="13">
        <v>-11364.6</v>
      </c>
    </row>
    <row r="12" spans="1:4" ht="30">
      <c r="A12" s="10"/>
      <c r="B12" s="16" t="s">
        <v>32</v>
      </c>
      <c r="C12" s="14">
        <v>504.6</v>
      </c>
      <c r="D12" s="15">
        <v>504.6</v>
      </c>
    </row>
    <row r="13" spans="1:5" ht="15">
      <c r="A13" s="10"/>
      <c r="B13" s="11" t="s">
        <v>2</v>
      </c>
      <c r="C13" s="14">
        <f>SUM(C15:C26)</f>
        <v>491901.9</v>
      </c>
      <c r="D13" s="15">
        <f>SUM(D15:D26)</f>
        <v>96460.79999999999</v>
      </c>
      <c r="E13" s="9"/>
    </row>
    <row r="14" spans="1:5" ht="15">
      <c r="A14" s="10"/>
      <c r="B14" s="11" t="s">
        <v>6</v>
      </c>
      <c r="C14" s="14"/>
      <c r="D14" s="15"/>
      <c r="E14" s="9"/>
    </row>
    <row r="15" spans="1:5" ht="15">
      <c r="A15" s="17" t="s">
        <v>8</v>
      </c>
      <c r="B15" s="11" t="s">
        <v>18</v>
      </c>
      <c r="C15" s="14">
        <v>32603.2</v>
      </c>
      <c r="D15" s="15">
        <v>6964.2</v>
      </c>
      <c r="E15" s="9"/>
    </row>
    <row r="16" spans="1:5" ht="15">
      <c r="A16" s="17" t="s">
        <v>9</v>
      </c>
      <c r="B16" s="11" t="s">
        <v>19</v>
      </c>
      <c r="C16" s="14">
        <v>1860.9</v>
      </c>
      <c r="D16" s="15">
        <v>465.2</v>
      </c>
      <c r="E16" s="9"/>
    </row>
    <row r="17" spans="1:5" ht="30">
      <c r="A17" s="18" t="s">
        <v>10</v>
      </c>
      <c r="B17" s="11" t="s">
        <v>20</v>
      </c>
      <c r="C17" s="14">
        <v>3060.3</v>
      </c>
      <c r="D17" s="15">
        <v>676.9</v>
      </c>
      <c r="E17" s="9"/>
    </row>
    <row r="18" spans="1:5" ht="15">
      <c r="A18" s="17" t="s">
        <v>11</v>
      </c>
      <c r="B18" s="11" t="s">
        <v>21</v>
      </c>
      <c r="C18" s="14">
        <v>18833.8</v>
      </c>
      <c r="D18" s="15">
        <v>8205.4</v>
      </c>
      <c r="E18" s="9"/>
    </row>
    <row r="19" spans="1:5" ht="15">
      <c r="A19" s="17" t="s">
        <v>12</v>
      </c>
      <c r="B19" s="11" t="s">
        <v>22</v>
      </c>
      <c r="C19" s="14">
        <v>14541.7</v>
      </c>
      <c r="D19" s="15">
        <v>1351.6</v>
      </c>
      <c r="E19" s="9"/>
    </row>
    <row r="20" spans="1:5" ht="15">
      <c r="A20" s="17" t="s">
        <v>13</v>
      </c>
      <c r="B20" s="11" t="s">
        <v>23</v>
      </c>
      <c r="C20" s="14">
        <v>366777.6</v>
      </c>
      <c r="D20" s="15">
        <v>66237.4</v>
      </c>
      <c r="E20" s="9"/>
    </row>
    <row r="21" spans="1:5" ht="15">
      <c r="A21" s="17" t="s">
        <v>14</v>
      </c>
      <c r="B21" s="11" t="s">
        <v>24</v>
      </c>
      <c r="C21" s="14">
        <v>5157</v>
      </c>
      <c r="D21" s="15">
        <v>1096.2</v>
      </c>
      <c r="E21" s="9"/>
    </row>
    <row r="22" spans="1:5" ht="15">
      <c r="A22" s="17" t="s">
        <v>15</v>
      </c>
      <c r="B22" s="11" t="s">
        <v>25</v>
      </c>
      <c r="C22" s="19">
        <v>37217.9</v>
      </c>
      <c r="D22" s="20">
        <v>7203.2</v>
      </c>
      <c r="E22" s="9"/>
    </row>
    <row r="23" spans="1:5" ht="15">
      <c r="A23" s="17" t="s">
        <v>16</v>
      </c>
      <c r="B23" s="11" t="s">
        <v>26</v>
      </c>
      <c r="C23" s="19">
        <v>545.7</v>
      </c>
      <c r="D23" s="20">
        <v>139.5</v>
      </c>
      <c r="E23" s="9"/>
    </row>
    <row r="24" spans="1:5" ht="15">
      <c r="A24" s="17" t="s">
        <v>17</v>
      </c>
      <c r="B24" s="11" t="s">
        <v>35</v>
      </c>
      <c r="C24" s="19">
        <v>240.7</v>
      </c>
      <c r="D24" s="20">
        <v>0</v>
      </c>
      <c r="E24" s="9"/>
    </row>
    <row r="25" spans="1:5" ht="30">
      <c r="A25" s="18" t="s">
        <v>34</v>
      </c>
      <c r="B25" s="11" t="s">
        <v>36</v>
      </c>
      <c r="C25" s="19">
        <v>104</v>
      </c>
      <c r="D25" s="20">
        <v>56.3</v>
      </c>
      <c r="E25" s="9"/>
    </row>
    <row r="26" spans="1:5" ht="15">
      <c r="A26" s="21" t="s">
        <v>28</v>
      </c>
      <c r="B26" s="22" t="s">
        <v>27</v>
      </c>
      <c r="C26" s="23">
        <v>10959.1</v>
      </c>
      <c r="D26" s="24">
        <v>4064.9</v>
      </c>
      <c r="E26" s="9"/>
    </row>
    <row r="27" spans="1:4" ht="15">
      <c r="A27" s="25"/>
      <c r="B27" s="26"/>
      <c r="C27" s="27"/>
      <c r="D27" s="27"/>
    </row>
    <row r="28" spans="1:4" ht="15">
      <c r="A28" s="25"/>
      <c r="B28" s="26"/>
      <c r="C28" s="28"/>
      <c r="D28" s="28"/>
    </row>
    <row r="29" spans="1:5" ht="61.5" customHeight="1">
      <c r="A29" s="42" t="s">
        <v>51</v>
      </c>
      <c r="B29" s="42"/>
      <c r="C29" s="42"/>
      <c r="D29" s="42"/>
      <c r="E29" s="42"/>
    </row>
    <row r="30" spans="1:5" ht="60" customHeight="1">
      <c r="A30" s="42" t="s">
        <v>52</v>
      </c>
      <c r="B30" s="42"/>
      <c r="C30" s="42"/>
      <c r="D30" s="42"/>
      <c r="E30" s="42"/>
    </row>
    <row r="31" spans="1:5" s="29" customFormat="1" ht="48.75" customHeight="1">
      <c r="A31" s="43" t="s">
        <v>50</v>
      </c>
      <c r="B31" s="43"/>
      <c r="C31" s="43"/>
      <c r="D31" s="43"/>
      <c r="E31" s="43"/>
    </row>
    <row r="32" spans="1:5" ht="30.75" customHeight="1">
      <c r="A32" s="44" t="s">
        <v>30</v>
      </c>
      <c r="B32" s="44"/>
      <c r="C32" s="44"/>
      <c r="D32" s="44"/>
      <c r="E32" s="44"/>
    </row>
  </sheetData>
  <sheetProtection/>
  <mergeCells count="5">
    <mergeCell ref="A1:D1"/>
    <mergeCell ref="A29:E29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6.625" style="29" customWidth="1"/>
    <col min="2" max="2" width="37.00390625" style="29" customWidth="1"/>
    <col min="3" max="3" width="15.625" style="29" customWidth="1"/>
    <col min="4" max="4" width="15.875" style="29" customWidth="1"/>
    <col min="5" max="5" width="11.875" style="29" customWidth="1"/>
    <col min="6" max="6" width="11.375" style="29" customWidth="1"/>
    <col min="7" max="16384" width="9.125" style="29" customWidth="1"/>
  </cols>
  <sheetData>
    <row r="1" spans="1:4" ht="15.75">
      <c r="A1" s="45" t="s">
        <v>53</v>
      </c>
      <c r="B1" s="45"/>
      <c r="C1" s="45"/>
      <c r="D1" s="45"/>
    </row>
    <row r="2" spans="1:4" ht="15">
      <c r="A2" s="31"/>
      <c r="B2" s="31"/>
      <c r="C2" s="31"/>
      <c r="D2" s="31"/>
    </row>
    <row r="3" spans="1:4" ht="15">
      <c r="A3" s="32"/>
      <c r="B3" s="32"/>
      <c r="C3" s="32"/>
      <c r="D3" s="33" t="s">
        <v>29</v>
      </c>
    </row>
    <row r="4" spans="1:4" ht="45">
      <c r="A4" s="34" t="s">
        <v>3</v>
      </c>
      <c r="B4" s="34" t="s">
        <v>4</v>
      </c>
      <c r="C4" s="34" t="s">
        <v>39</v>
      </c>
      <c r="D4" s="34" t="s">
        <v>55</v>
      </c>
    </row>
    <row r="5" spans="1:6" ht="15">
      <c r="A5" s="35"/>
      <c r="B5" s="36" t="s">
        <v>5</v>
      </c>
      <c r="C5" s="8">
        <f>SUM(C6:C12)</f>
        <v>584346.5</v>
      </c>
      <c r="D5" s="8">
        <f>SUM(D6:D12)</f>
        <v>441704.29999999993</v>
      </c>
      <c r="E5" s="37"/>
      <c r="F5" s="38"/>
    </row>
    <row r="6" spans="1:4" ht="15">
      <c r="A6" s="12"/>
      <c r="B6" s="39" t="s">
        <v>6</v>
      </c>
      <c r="C6" s="12"/>
      <c r="D6" s="13"/>
    </row>
    <row r="7" spans="1:5" ht="15">
      <c r="A7" s="12"/>
      <c r="B7" s="39" t="s">
        <v>7</v>
      </c>
      <c r="C7" s="14">
        <v>170941.7</v>
      </c>
      <c r="D7" s="15">
        <v>111613.1</v>
      </c>
      <c r="E7" s="38"/>
    </row>
    <row r="8" spans="1:5" ht="30">
      <c r="A8" s="12"/>
      <c r="B8" s="39" t="s">
        <v>0</v>
      </c>
      <c r="C8" s="14">
        <v>412459.2</v>
      </c>
      <c r="D8" s="15">
        <v>335534.1</v>
      </c>
      <c r="E8" s="38"/>
    </row>
    <row r="9" spans="1:6" ht="15">
      <c r="A9" s="12"/>
      <c r="B9" s="40" t="s">
        <v>1</v>
      </c>
      <c r="C9" s="14">
        <v>8967.7</v>
      </c>
      <c r="D9" s="15">
        <v>5064.1</v>
      </c>
      <c r="E9" s="38"/>
      <c r="F9" s="38"/>
    </row>
    <row r="10" spans="1:6" ht="30">
      <c r="A10" s="12"/>
      <c r="B10" s="40" t="s">
        <v>33</v>
      </c>
      <c r="C10" s="14">
        <v>2837.9</v>
      </c>
      <c r="D10" s="15">
        <v>353</v>
      </c>
      <c r="E10" s="38"/>
      <c r="F10" s="38"/>
    </row>
    <row r="11" spans="1:4" ht="30">
      <c r="A11" s="12"/>
      <c r="B11" s="40" t="s">
        <v>31</v>
      </c>
      <c r="C11" s="12">
        <v>-11364.6</v>
      </c>
      <c r="D11" s="13">
        <v>-11364.6</v>
      </c>
    </row>
    <row r="12" spans="1:4" ht="30">
      <c r="A12" s="12"/>
      <c r="B12" s="40" t="s">
        <v>32</v>
      </c>
      <c r="C12" s="14">
        <v>504.6</v>
      </c>
      <c r="D12" s="15">
        <v>504.6</v>
      </c>
    </row>
    <row r="13" spans="1:5" ht="15">
      <c r="A13" s="12"/>
      <c r="B13" s="39" t="s">
        <v>2</v>
      </c>
      <c r="C13" s="14">
        <f>SUM(C15:C26)</f>
        <v>622216.4999999999</v>
      </c>
      <c r="D13" s="15">
        <f>SUM(D15:D26)</f>
        <v>383761.7</v>
      </c>
      <c r="E13" s="38"/>
    </row>
    <row r="14" spans="1:5" ht="15">
      <c r="A14" s="12"/>
      <c r="B14" s="39" t="s">
        <v>6</v>
      </c>
      <c r="C14" s="14"/>
      <c r="D14" s="15"/>
      <c r="E14" s="38"/>
    </row>
    <row r="15" spans="1:5" ht="15">
      <c r="A15" s="17" t="s">
        <v>8</v>
      </c>
      <c r="B15" s="39" t="s">
        <v>18</v>
      </c>
      <c r="C15" s="14">
        <v>39387.3</v>
      </c>
      <c r="D15" s="15">
        <v>26954.7</v>
      </c>
      <c r="E15" s="38"/>
    </row>
    <row r="16" spans="1:5" ht="15">
      <c r="A16" s="17" t="s">
        <v>9</v>
      </c>
      <c r="B16" s="39" t="s">
        <v>19</v>
      </c>
      <c r="C16" s="14">
        <v>1860.9</v>
      </c>
      <c r="D16" s="15">
        <v>1395.7</v>
      </c>
      <c r="E16" s="38"/>
    </row>
    <row r="17" spans="1:5" ht="30">
      <c r="A17" s="18" t="s">
        <v>10</v>
      </c>
      <c r="B17" s="39" t="s">
        <v>20</v>
      </c>
      <c r="C17" s="14">
        <v>3119.1</v>
      </c>
      <c r="D17" s="15">
        <v>2194.2</v>
      </c>
      <c r="E17" s="38"/>
    </row>
    <row r="18" spans="1:5" ht="15">
      <c r="A18" s="17" t="s">
        <v>11</v>
      </c>
      <c r="B18" s="39" t="s">
        <v>21</v>
      </c>
      <c r="C18" s="14">
        <v>20618.6</v>
      </c>
      <c r="D18" s="15">
        <v>13059.7</v>
      </c>
      <c r="E18" s="38"/>
    </row>
    <row r="19" spans="1:5" ht="15">
      <c r="A19" s="17" t="s">
        <v>12</v>
      </c>
      <c r="B19" s="39" t="s">
        <v>22</v>
      </c>
      <c r="C19" s="14">
        <v>50868.3</v>
      </c>
      <c r="D19" s="15">
        <v>16195.3</v>
      </c>
      <c r="E19" s="38"/>
    </row>
    <row r="20" spans="1:5" ht="15">
      <c r="A20" s="17" t="s">
        <v>13</v>
      </c>
      <c r="B20" s="39" t="s">
        <v>23</v>
      </c>
      <c r="C20" s="14">
        <v>427642.8</v>
      </c>
      <c r="D20" s="15">
        <v>275891.1</v>
      </c>
      <c r="E20" s="38"/>
    </row>
    <row r="21" spans="1:5" ht="15">
      <c r="A21" s="17" t="s">
        <v>14</v>
      </c>
      <c r="B21" s="39" t="s">
        <v>24</v>
      </c>
      <c r="C21" s="14">
        <v>6321.6</v>
      </c>
      <c r="D21" s="15">
        <v>5022.4</v>
      </c>
      <c r="E21" s="38"/>
    </row>
    <row r="22" spans="1:5" ht="15">
      <c r="A22" s="17" t="s">
        <v>15</v>
      </c>
      <c r="B22" s="39" t="s">
        <v>25</v>
      </c>
      <c r="C22" s="19">
        <v>57169.1</v>
      </c>
      <c r="D22" s="20">
        <v>30519.7</v>
      </c>
      <c r="E22" s="38"/>
    </row>
    <row r="23" spans="1:5" ht="15">
      <c r="A23" s="17" t="s">
        <v>16</v>
      </c>
      <c r="B23" s="39" t="s">
        <v>26</v>
      </c>
      <c r="C23" s="19">
        <v>545.7</v>
      </c>
      <c r="D23" s="20">
        <v>349.4</v>
      </c>
      <c r="E23" s="38"/>
    </row>
    <row r="24" spans="1:5" ht="15">
      <c r="A24" s="17" t="s">
        <v>17</v>
      </c>
      <c r="B24" s="39" t="s">
        <v>35</v>
      </c>
      <c r="C24" s="19">
        <v>240.7</v>
      </c>
      <c r="D24" s="20">
        <v>0</v>
      </c>
      <c r="E24" s="38"/>
    </row>
    <row r="25" spans="1:5" ht="30">
      <c r="A25" s="18" t="s">
        <v>34</v>
      </c>
      <c r="B25" s="39" t="s">
        <v>36</v>
      </c>
      <c r="C25" s="19">
        <v>916.5</v>
      </c>
      <c r="D25" s="20">
        <v>162.5</v>
      </c>
      <c r="E25" s="38"/>
    </row>
    <row r="26" spans="1:5" ht="15">
      <c r="A26" s="21" t="s">
        <v>28</v>
      </c>
      <c r="B26" s="22" t="s">
        <v>27</v>
      </c>
      <c r="C26" s="23">
        <v>13525.9</v>
      </c>
      <c r="D26" s="24">
        <v>12017</v>
      </c>
      <c r="E26" s="38"/>
    </row>
    <row r="27" spans="1:4" ht="15">
      <c r="A27" s="25"/>
      <c r="B27" s="26"/>
      <c r="C27" s="27"/>
      <c r="D27" s="27"/>
    </row>
    <row r="28" spans="1:4" ht="15">
      <c r="A28" s="25"/>
      <c r="B28" s="26"/>
      <c r="C28" s="27"/>
      <c r="D28" s="27"/>
    </row>
    <row r="29" spans="1:5" ht="61.5" customHeight="1">
      <c r="A29" s="42" t="s">
        <v>54</v>
      </c>
      <c r="B29" s="42"/>
      <c r="C29" s="42"/>
      <c r="D29" s="42"/>
      <c r="E29" s="42"/>
    </row>
    <row r="30" spans="1:5" ht="60" customHeight="1">
      <c r="A30" s="42" t="s">
        <v>52</v>
      </c>
      <c r="B30" s="42"/>
      <c r="C30" s="42"/>
      <c r="D30" s="42"/>
      <c r="E30" s="42"/>
    </row>
    <row r="31" spans="1:5" ht="34.5" customHeight="1">
      <c r="A31" s="43" t="s">
        <v>56</v>
      </c>
      <c r="B31" s="43"/>
      <c r="C31" s="43"/>
      <c r="D31" s="43"/>
      <c r="E31" s="43"/>
    </row>
    <row r="32" spans="1:5" ht="30.75" customHeight="1">
      <c r="A32" s="46" t="s">
        <v>30</v>
      </c>
      <c r="B32" s="46"/>
      <c r="C32" s="46"/>
      <c r="D32" s="46"/>
      <c r="E32" s="46"/>
    </row>
  </sheetData>
  <sheetProtection/>
  <mergeCells count="5">
    <mergeCell ref="A1:D1"/>
    <mergeCell ref="A29:E29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Амелина</cp:lastModifiedBy>
  <cp:lastPrinted>2014-08-11T01:16:06Z</cp:lastPrinted>
  <dcterms:created xsi:type="dcterms:W3CDTF">2007-01-26T04:51:54Z</dcterms:created>
  <dcterms:modified xsi:type="dcterms:W3CDTF">2014-10-13T03:12:27Z</dcterms:modified>
  <cp:category/>
  <cp:version/>
  <cp:contentType/>
  <cp:contentStatus/>
</cp:coreProperties>
</file>